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K:\Supply\01. Procurement\03. Tenders\Tenders 2020\03.RFQ 2020\RFQ 2020-xxxx\"/>
    </mc:Choice>
  </mc:AlternateContent>
  <xr:revisionPtr revIDLastSave="0" documentId="13_ncr:1_{450AED88-07E4-439C-A85B-D62DC24A503F}" xr6:coauthVersionLast="45" xr6:coauthVersionMax="45" xr10:uidLastSave="{00000000-0000-0000-0000-000000000000}"/>
  <bookViews>
    <workbookView xWindow="1035" yWindow="2940" windowWidth="28800" windowHeight="11385" activeTab="1" xr2:uid="{00000000-000D-0000-FFFF-FFFF00000000}"/>
  </bookViews>
  <sheets>
    <sheet name="Лист2" sheetId="2" r:id="rId1"/>
    <sheet name="расчет" sheetId="3" r:id="rId2"/>
    <sheet name="Лист4"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6" i="3" l="1"/>
  <c r="I57" i="3"/>
  <c r="I58" i="3"/>
  <c r="I59" i="3"/>
  <c r="I60" i="3"/>
  <c r="I62" i="3"/>
  <c r="I63" i="3"/>
  <c r="I64" i="3"/>
  <c r="I65" i="3"/>
  <c r="I67" i="3"/>
  <c r="I68" i="3"/>
  <c r="I69" i="3"/>
  <c r="I70" i="3"/>
  <c r="I71" i="3"/>
  <c r="I72" i="3"/>
  <c r="I73" i="3"/>
  <c r="I74" i="3"/>
  <c r="I76" i="3"/>
  <c r="I77" i="3"/>
  <c r="I78" i="3"/>
  <c r="I79" i="3"/>
  <c r="I80" i="3"/>
  <c r="I81" i="3"/>
  <c r="I82" i="3"/>
  <c r="I83" i="3"/>
  <c r="I84" i="3"/>
  <c r="I86" i="3"/>
  <c r="I87" i="3"/>
  <c r="I88" i="3"/>
  <c r="I89" i="3"/>
  <c r="I90" i="3"/>
  <c r="I91" i="3"/>
  <c r="I92" i="3"/>
  <c r="I93" i="3"/>
  <c r="I94" i="3"/>
  <c r="I95" i="3"/>
  <c r="I96" i="3"/>
  <c r="I97" i="3"/>
  <c r="I99" i="3"/>
  <c r="I100" i="3"/>
  <c r="I101" i="3"/>
  <c r="I102" i="3"/>
  <c r="I103" i="3"/>
  <c r="I55" i="3"/>
  <c r="I39" i="3"/>
  <c r="I21" i="3"/>
  <c r="I22" i="3"/>
  <c r="I23" i="3"/>
  <c r="I24" i="3"/>
  <c r="I25" i="3"/>
  <c r="I26" i="3"/>
  <c r="I27" i="3"/>
  <c r="I28" i="3"/>
  <c r="I29" i="3"/>
  <c r="I30" i="3"/>
  <c r="I31" i="3"/>
  <c r="I32" i="3"/>
  <c r="I33" i="3"/>
  <c r="I34" i="3"/>
  <c r="I35" i="3"/>
  <c r="I36" i="3"/>
  <c r="I37" i="3"/>
  <c r="I20" i="3"/>
  <c r="I7" i="3"/>
</calcChain>
</file>

<file path=xl/sharedStrings.xml><?xml version="1.0" encoding="utf-8"?>
<sst xmlns="http://schemas.openxmlformats.org/spreadsheetml/2006/main" count="381" uniqueCount="217">
  <si>
    <t>№ п/п</t>
  </si>
  <si>
    <t>назва товару</t>
  </si>
  <si>
    <t>технічні характеристики</t>
  </si>
  <si>
    <t>Сплит-система Cooper&amp;Hunter Arctic Inverter NG CH-S24FTXLA-NG - 2 шт.</t>
  </si>
  <si>
    <t>Спліт-система Cooper&amp;Hunter Arctic Inverter NG CH-S12FTXLA-NG - 1шт.</t>
  </si>
  <si>
    <t>Спліт-система Cooper&amp;Hunter Arctic Inverter CH-S18FTXLA - 1шт.</t>
  </si>
  <si>
    <t>Спліт-система Cooper&amp;Hunter Arctic Inverter NG CH-S09FTXLA-NG - 3шт.</t>
  </si>
  <si>
    <t>Тип: спліт-система;                                                               Монтаж: настінний;                                                                 Площа приміщення: 35 м2;                                                        Рівень шуму внутрішнього блоку (мін / макс), дБ: 22/38;     Розміри внутрішнього блоку (ВхШхГ), мм: 289x845x209;   Розміри зовнішнього блоку (ВхШхГ), мм: 596x848x320;           Тип холодоагенту (к-ть, г): R-32;                                            Обігрів: Є;                                                                              Іонізація: немає;                                                                  Осушення повітря: Є;                                                                  Інверторний двигун: Є;                                                             Віддалене керування по Wi-Fi: Є;                                        Адаптація температури нижче нуля, °C: так(-15)</t>
  </si>
  <si>
    <t>Секції: зовнішні;                                                                         з'єднувальний елемент: сектор зовнішній;                             каркас: з нержавіючої сталі;                                                  регульовані опори;                                                              приховані міжсекційні кріплення;                                     Оббивний матеріал: синий кожзам</t>
  </si>
  <si>
    <t>Диван ОРІОН(або аналог) - 6 секцій</t>
  </si>
  <si>
    <t>Диван: тримісний;                                                                    каркас: виготовлений з нержавіючої сталі;
регулюємі опори;                                                                Оббивний матеріал: чорний кожзам;</t>
  </si>
  <si>
    <t>Крестовина - дерево
Ролики: обгумовані;                                                             Підлокітники: матеріал дерево                                                   висота у нижньому положенні: 119 см  
висота у верхньому положенні: 127 см   
ширина:  67 см
глибина: 75 см                                                                       Матеріал оббивки: Кожзам чорний;         
Механізм М-2 (фіксація в будь-якому положенні, м'яке хитання)</t>
  </si>
  <si>
    <t>МАГІСТР ЕКСТРА - крісло для керівників(або аналог) -   1 шт.</t>
  </si>
  <si>
    <t>Диван ГЕЛЛЕРІ тримісний(або аналог) - 3 шт.</t>
  </si>
  <si>
    <t>Крісло офісне "АВАЛОН"(або аналог) - 16 шт.</t>
  </si>
  <si>
    <t xml:space="preserve">Ширина: 595 мм;
Ширина сидіння: 450 мм;
Висота: 450 мм;                                                                           Матеріал оббивки: Кожзам чорний;                            Підлокітники: матеріал дерево         </t>
  </si>
  <si>
    <t>стіл кухоний "НОРТОН"(або аналог) - 1 шт.</t>
  </si>
  <si>
    <t>Длина: 1200 мм;
Глибина: 600 мм;
Висота: 750 мм;                                                                                               Колір: білий;                                                                                  матеріал: ДСП;</t>
  </si>
  <si>
    <t>Стілець кухоний "НОРТОН" (або аналог) - 4шт.</t>
  </si>
  <si>
    <t xml:space="preserve">Длина: 450 мм;
Глибина: 490 мм;
Висота: 920 мм;                                                                                               Колір: білий;                                                                                  матеріал оббивки: тканина панама беж;                                   матеріал основи: масив дерево; </t>
  </si>
  <si>
    <t>стелаж металевий - 12 шт.</t>
  </si>
  <si>
    <t xml:space="preserve">Висота: 1800 мм;                                                                        Глибина: 450 мм;                                                                  Ширина: 900 мм;                                                                       Матеріал полиць: ДСП;                                                              колір основи: білий;
</t>
  </si>
  <si>
    <t>Стіл офісний для керівника "ОРІОН" (або аналог) - 1 шт.</t>
  </si>
  <si>
    <t>Висота: 750 мм;                                                                        Глибина: 700 мм;                                                                  Ширина: 1600 мм;                                                                       Матеріал: ДСП;                                                                            колір: горіх еко;</t>
  </si>
  <si>
    <t>Висота: 750 мм;                                                                        Глибина: 400 мм;                                                                  Ширина: 600 мм;                                                                       Матеріал: ДСП;                                                                            колір: горіх еко;</t>
  </si>
  <si>
    <t>Приставка до столу "ОРІОН" (або аналог) - 1 шт.</t>
  </si>
  <si>
    <t>Висота: 720 мм;                                                                        Глибина: 600 мм;                                                                  Ширина: 1100 мм;                                                                       Матеріал: ДСП;                                                                            колір: горіх еко;</t>
  </si>
  <si>
    <t>Приставка R до столу "ОРІОН" (або аналог) - 1 шт.</t>
  </si>
  <si>
    <t>Висота: 1635 мм;                                                                        Глибина: 350 мм;                                                                  Ширина: 400 мм;                                                                       Матеріал: ДСП;                                                                            колір: горіх еко;</t>
  </si>
  <si>
    <t>Підлоговий стелаж "ОРІОН" (або аналог) - 1 шт.</t>
  </si>
  <si>
    <t>Висота: 2085 мм;                                                                        Глибина: 350 мм;                                                                  Ширина: 800 мм;                                                                       Матеріал: ДСП;                                                                            колір: горіх еко;</t>
  </si>
  <si>
    <t xml:space="preserve">Шафа книжкова з вітриною "ОРІОН"(або аналог) - 1 шт. </t>
  </si>
  <si>
    <t>Шафа для одягу "ОРІОН" (або аналог) - 1 шт.</t>
  </si>
  <si>
    <t>Висота: 2090 мм;                                                                        Глибина: 350 мм;                                                                  Ширина: 800 мм;                                                                       Матеріал: ДСП;                                                                            колір: горіх еко;</t>
  </si>
  <si>
    <t>стіл офісний 4 ящика - 10 шт.</t>
  </si>
  <si>
    <t>Висота: 750 мм;                                                                        Глибина: 650 мм;                                                                  Ширина: 1500 мм;                                                                  Ширина під ящики: 396 мм;                                                       ЯЩИК:    ш/г/в: 342/450/110                                                    Висота фасаду ящика: 172 мм                                                                                   Матеріал: ДСП;                                                                            колір: дуб сонома світлий;</t>
  </si>
  <si>
    <t>стіл офісний "ТВІСТ" (або аналог)  - 1 шт.</t>
  </si>
  <si>
    <t>Підставка під системний блок пересувна:                                 КОЛІР:                                - дуб сонома світлий (10 шт);                                       білий(6шт);                         - горіх єко (1 шт);</t>
  </si>
  <si>
    <t>Висота: 70 мм;                                                                        Глибина: 500 мм;                                                                  Ширина: 280 мм;                                                                      Висота колес: 55 мм;                                                                       Матеріал: ДСП;                                                                            Колір: дуб сонома світлий, білий, горіх еко;</t>
  </si>
  <si>
    <t>Шафа для одягу з полицею - 6 шт.</t>
  </si>
  <si>
    <t xml:space="preserve">Висота: 1823 мм;                                                                        Глибина: 340 мм;                                                                  Ширина: 720 мм;                                                                                                                                            Матеріал: ДСП;                                                                            Колір: дуб сонома світлий;  </t>
  </si>
  <si>
    <t>шафа офісна для паперів на пять полок з дверцями із скла на 3 полиці зверху та на дві нижні із дверцями ДСП - 11 шт.</t>
  </si>
  <si>
    <t>тумба мобільна з чотирма ящиками пересувна - 10 шт.</t>
  </si>
  <si>
    <t xml:space="preserve">Висота: 600 мм;                                                                        Глибина: 450 мм;                                                                  Ширина: 400 мм;                                                                      Висота колес: 55 мм;                                                                                                                                          Матеріал: ДСП;                                                                            Колір: дуб сонома світлий;   </t>
  </si>
  <si>
    <t>Кромка ПВХ синяя 0,6 мм: 21мп</t>
  </si>
  <si>
    <t>Тумба для МФУ (ВхШхГ) 600х1200х480: 2шт</t>
  </si>
  <si>
    <t>Тумба мобильная оператора ВхШхГ - 600х480х480: 3шт</t>
  </si>
  <si>
    <t>Висота: 112-119 см
Глибина крісла: 71 см
Глубина сидіння: 56 см
Ширина сидіння: 54 см
Висота від пола до сидіння: 50-58 см
Висота спинки від сидіння: 72 см
Ширина крісла: 55 см
Висота підлокотників: 22 см
Підлокотники: хром. з м҆якими накладками
Механизм : Anyfix, Tilt
Матеріал оббивки: Кожзам чорний
Тип опоры: хром. з регулюванням висоты
Ролики: обгумовані</t>
  </si>
  <si>
    <t xml:space="preserve">Планшети, не менше 2гб оперативної пам’яті: 6 шт </t>
  </si>
  <si>
    <t>Тип: спліт-система;                                                               Монтаж: настінний;                                                                 Площа приміщення: 50 м2;                                                       Рівень шуму внутрішнього блоку (мін / макс), дБ: 27/46;     Розміри внутрішнього блоку (ВхШхГ), мм: 300x970x224;    Розміри зовнішнього блоку (ВхШхГ), мм: 700x936x396;            Тип холодоагенту (к-ть, г):R-410A (1300);                                            Обігрів: Є;                                                                              Іонізація: немає;                                                                  Осушення повітря: Є;                                                                  Інверторний двигун: Є;                                                             Віддалене керування по Wi-Fi: немає;                                        Адаптація температури нижче нуля, °C: так(-25)</t>
  </si>
  <si>
    <t>Тип: спліт-система;                                                               Монтаж: настінний;                                                                 Площа приміщення: 25 м2;                                                        Рівень шуму внутрішнього блоку (мін / макс), дБ: 22/37;      Розміри внутрішнього блоку (ВхШхГ), мм: 275x790x200;    Розміри зовнішнього блоку (ВхШхГ), мм: 540x776x320;            Тип холодоагенту (к-ть, г): R-32;                                            Обігрів: Є;                                                                              Іонізація: немає;                                                                  Осушення повітря: Є;                                                                  Інверторний двигун: Є;                                                             Віддалене керування по Wi-Fi: Є;                                        Адаптація температури нижче нуля, °C: так(-15)</t>
  </si>
  <si>
    <t>Висота: 750 мм;                                                                        Глибина: 550 мм;                                                                  Ширина: 1200 мм;                                                                       Матеріал: ДСП;                                                                            колір: дуб сонома світлий;</t>
  </si>
  <si>
    <t>Висота: 1900 мм;                                                                        Глибина: 350 мм;                                                                  Ширина: 600 мм;                                                                                                                                            Матеріал: ДСП;                                                                            Колір: дуб сонома світлий;                                                       штанга для одягу: 564 мм (установлюється уздовж задньої стінки шафи);                                                                                          верхня полка: 300 мм;</t>
  </si>
  <si>
    <t>ЛДСП (16-18 мм) біла: 75,5м2</t>
  </si>
  <si>
    <t>Кромка ПВХ біла 0,6 мм: 170мп</t>
  </si>
  <si>
    <t>Кромка ПВХ біла 2,0 мм: 22мп</t>
  </si>
  <si>
    <t>ЛДСП (16-18 мм) синя:13м2</t>
  </si>
  <si>
    <t>Кромка ПВХ синя 0,6 мм: 61мп</t>
  </si>
  <si>
    <t>Конфірмат з потайною голівкою під шестигранник GIFF 6,3х50: 450шт</t>
  </si>
  <si>
    <t>Петля накладна: 16шт</t>
  </si>
  <si>
    <t>Петля равнолежача: 16шт</t>
  </si>
  <si>
    <t>Ручка меблева: 16шт</t>
  </si>
  <si>
    <t>Замок меблевий для дсп: 8шт</t>
  </si>
  <si>
    <t>Профіль щілинний цокольний L3000мм: 4шт</t>
  </si>
  <si>
    <t>ОПОРА ДЛЯ СТОЛУ РЕГУЛЬОВАНА GIFF RONDELLA 60/710 ХРОМ: 8шт</t>
  </si>
  <si>
    <t>Крючок меблевий для одягу: 8шт</t>
  </si>
  <si>
    <t>Штанга для одягу L 450 мм: 4шт</t>
  </si>
  <si>
    <t>Стільці для клієнтів: 4шт</t>
  </si>
  <si>
    <t>Тумба мобільна оператора ВхШхГ - 600х480х480: 4шт</t>
  </si>
  <si>
    <t>ЛДСП (16-18 мм) біла: 10,3 м2</t>
  </si>
  <si>
    <t>Кромка ПВХ біла 0,6 мм: 52мп</t>
  </si>
  <si>
    <t>ЛДСП (16-18 мм) синя: 5,5м2</t>
  </si>
  <si>
    <t>Кромка ПВХ синя 2,0 мм: 15мп</t>
  </si>
  <si>
    <t>Конфірмат з потайною голівкою під шестигранник GIFF 6,3х50: 50шт</t>
  </si>
  <si>
    <t>Болт мініфікса + ексцентрик: 100шт</t>
  </si>
  <si>
    <r>
      <t>Пластина з</t>
    </r>
    <r>
      <rPr>
        <sz val="12"/>
        <color indexed="8"/>
        <rFont val="Times New Roman"/>
        <family val="1"/>
        <charset val="204"/>
      </rPr>
      <t>҆</t>
    </r>
    <r>
      <rPr>
        <i/>
        <sz val="12"/>
        <color indexed="8"/>
        <rFont val="Times New Roman"/>
        <family val="1"/>
        <charset val="204"/>
      </rPr>
      <t>єднувальна металева 35х30: 15шт</t>
    </r>
  </si>
  <si>
    <t>Уголок меблевий металевий: 50шт</t>
  </si>
  <si>
    <t>Профіль щілинний цокольний L3000мм: 2шт</t>
  </si>
  <si>
    <t>Стелаж для док-ів   2100*900*300: 2шт</t>
  </si>
  <si>
    <t>Тип: спліт-система;                                                                Монтаж: настінний;                                                                 Площа приміщення: 70 м2;                                                        Рівень шуму внутрішнього блоку (мін / макс), дБ: 29/45;     Розміри внутрішнього блоку (ВхШхГ), мм: 325x1078x246; Розміри зовнішнього блоку (ВхШхГ), мм: 700x963x396;           Тип холодоагенту (к-ть, г): R-32;                                            Обігрів: Є;                                                                              Іонізація: немає;                                                                  Осушення повітря: Є;                                                                  Інверторний двигун: Є;                                                             Віддалене керування по Wi-Fi: Є;                                        Адаптація температури нижче нуля, °C: так(-15)</t>
  </si>
  <si>
    <t>ЗОНА ПРИЙОМУ ТА ОЧІКУВАННЯ</t>
  </si>
  <si>
    <t>Додаток 1</t>
  </si>
  <si>
    <t>Телевізор, 43 дюйма, з виходом HDM: 1 шт.</t>
  </si>
  <si>
    <t>Кронштейн для телевізора: 1шт.</t>
  </si>
  <si>
    <t>HDMI кабель: 1шт.</t>
  </si>
  <si>
    <t>Raspberry Pi3 B з блоком живлення на 3А: 1 шт.</t>
  </si>
  <si>
    <t>RTC модуль для Raspberry Pi3 B: 1 шт.</t>
  </si>
  <si>
    <t>Карта пам’яті Kingston Industrial 16 гб: 1 шт.</t>
  </si>
  <si>
    <t>Роутер Keenetic 1210 або  новішу модель: 1 шт.</t>
  </si>
  <si>
    <t>4G модем Huawei E3372 + sim картка: 1 шт.</t>
  </si>
  <si>
    <t>Комплекс обладнання для електронної черги</t>
  </si>
  <si>
    <t>ЗОНА ОФОРМЛЕННЯ ДОКУМЕНТІВ</t>
  </si>
  <si>
    <t>ЗОНА ОБРОБКИ ДОКУМЕНТІВ</t>
  </si>
  <si>
    <t>Офісний стілець САМБА(або аналог) - 12 шт.</t>
  </si>
  <si>
    <t>ОБІДНЯ ЗОНА</t>
  </si>
  <si>
    <t>Кухня кутова - 3,8 погонних метрів</t>
  </si>
  <si>
    <t>Начальник ресурсно-господарського відділу</t>
  </si>
  <si>
    <t>Дерипаско Д. М.</t>
  </si>
  <si>
    <t>Кофеварка Saeco Lirika One Touch Cappuccino silver</t>
  </si>
  <si>
    <t>Висота, мм: 370
Ширина, мм: 220
Глибина, мм: 430
Тип кави: У зернах
Тип кавоварки: автоматична
Матеріал корпусу: пластик
Дисплей: символьний
Приготування капучіно: Автоматичне
Обсяг бака / бойлера води, л: 2,5
Потужність, Вт: 1850</t>
  </si>
  <si>
    <t>Перелік необхідного обладнання для оснащення Волновахського РВ ГУ ДМС в Донецькій області</t>
  </si>
  <si>
    <t>Диван МАЕСТРО (або аналог):                            4 шт - 3х секційні;             2 шт - 2х секційні.</t>
  </si>
  <si>
    <t>каркас з нержавіючої сталі;
регульовані опори;
інтегрований (внутрішній) металокаркас;       A4:C20                Оббивний матеріал: синий кожзам</t>
  </si>
  <si>
    <t>КАБІНЕТ КЕРІВНИКА</t>
  </si>
  <si>
    <t>Raspberry Pi3 B з блоком живлення на 3А:                               Процессор:	SoC Broadcom серии BCM2837B0 (четырехядерный ARM Cortex-A53 1,4 ГГц с 64-битной архитектурой)
Объём оперативной памяти: 1 Гб
Сетевые интерфейсы: двухдиапазонный Wi-Fi (2,4 ГГц и 5 ГГц) 802.11ac, Bluetooth 4.1 (Classic и Low Energy); порт Ethernet
USB порты:	4 × USB 2.0
Видеовыход:	HDMI
Разъемы платы:DSI-коннектор для LCD дисплея; CSI - интерфейс для камеры; аудиовыход - гнездо 3,5 мм с поддержкой композитного видеовывода; слот microSD (поддержка карт памяти до 64 Гб)
Разъём питания: micro USB
Напряжение питания: 5 В
Максимальный потребляемый ток:	3 А</t>
  </si>
  <si>
    <t>4G модем Huawei E3372 + sim картка: 1 шт.:                                 Версії протоколів - 4G LTE, DC-HSPA +, HSPA +, HSPA, HSUPA, HSDPA, EDGE, GPRS
Тип - Модем (без підключення)
Максимальна швидкість приймання даних - 4G (LTE) - 150 Мбит/c; 3G (UMTS) - до 42 Мбит/c; 2G (EDGE) - до 236,8 Кбит/с
Максимальна швидкість надсилання даних: 4G (LTE) - 50 Мбит/c; 3G (UMTS) - до 12,6 Мбит/c; 2G (EDGE) - до 128 Кбит/с
Розміри: 88 х 28 х 11,5
Покоління: 3G;4G (LTE); GSM
Антена - Зовнішня
Інтерфейс - USB</t>
  </si>
  <si>
    <t xml:space="preserve">Висота: 600 мм;                                                                        Глибина: 450 мм;                                                                  Ширина: 400 мм;                                                                      Висота колес: 55 мм;                                                                                                                                          Матеріал: ДСП;                                                                            Колір: білий;   </t>
  </si>
  <si>
    <t>Висота: 70 мм;                                                                        Глибина: 500 мм;                                                                  Ширина: 280 мм;                                                                      Висота колес: 55 мм;                                                                       Матеріал: ДСП;                                                                            Колір: білий;</t>
  </si>
  <si>
    <t>Висота: 832 мм
Ширина: 915 мм
Глибина: 458 мм
Вага: 27 кг
Тип замка: Ключовий
Кількість полиць: 1 шт.</t>
  </si>
  <si>
    <t>тумба мобільна з чотирма ящиками пересувна - 4 шт.</t>
  </si>
  <si>
    <t>1) ЗОНА ПРИЙОМУ ТА ОЧІКУВАННЯ</t>
  </si>
  <si>
    <t>2) ЗОНА ОФОРМЛЕННЯ ДОКУМЕНТІВ</t>
  </si>
  <si>
    <t>3) ЗОНА ОБРОБКИ ДОКУМЕНТІВ</t>
  </si>
  <si>
    <t>4) ЗОНА ОБРОБКИ ДОКУМЕНТІВ</t>
  </si>
  <si>
    <t>Висота: 70 мм;                                                                        Глибина: 500 мм;                                                                  Ширина: 280 мм;                                                                      Висота колес: 55 мм;                                                                       Матеріал: ДСП;                                                                            Колір: дуб сонома світлий</t>
  </si>
  <si>
    <t>5) ЗОНА ОБРОБКИ ДОКУМЕНТІВ</t>
  </si>
  <si>
    <t>6) ЗОНА ОБРОБКИ ДОКУМЕНТІВ</t>
  </si>
  <si>
    <t>Висота: 70 мм;                                                                        Глибина: 500 мм;                                                                  Ширина: 280 мм;                                                                      Висота колес: 55 мм;                                                                       Матеріал: ДСП;                                                                            Колір: горіх еко</t>
  </si>
  <si>
    <t>7) ЗОНА ЗБЕРІГАННЯ ДОКУМЕНТІВ</t>
  </si>
  <si>
    <t>Вода	гаряча-холодна
Колір 	сріблястий
Розміщення бутлі	зверху - на кулері
Тип охолодження 	електронне охолодження
Продуктивність охолодження	0.7 л/ч (10-15°C)
Продуктивність нагріву	5.0 л/г (90-95°C)
Потужність нагрiву	500 Вт
Потужність охолодження	68 Вт
Тип шафки	без шафки
Захист від дітей 	немає
Тип краника	 натиск кружкою
Сховище для одноразових стаканчиків 	купується окремо
Вага (нетто)	10 кг
Розмір ш*в*г (мм)	330*330*1010
Енергоспоживання	1.0 кВт г/добу
Клас енергоефективності 	А
Експлуатація при температурі 	від +10°C до +38°C</t>
  </si>
  <si>
    <t>Стійка прийому громадян</t>
  </si>
  <si>
    <t xml:space="preserve">Диван МАЕСТРО (або аналог):  </t>
  </si>
  <si>
    <t>3х секційній;   каркас з нержавіючої сталі;
регульовані опори;
інтегрований (внутрішній) металокаркас;       A4:C20                Оббивний матеріал: синий кожзам</t>
  </si>
  <si>
    <t>2х секційній;   каркас з нержавіючої сталі;
регульовані опори;
інтегрований (внутрішній) металокаркас;       A4:C20                Оббивний матеріал: синий кожзам</t>
  </si>
  <si>
    <t>Кількість секцій: 6                                                                      Секції: зовнішні;                                                                         з'єднувальний елемент: сектор зовнішній;                             каркас: з нержавіючої сталі;                                                  регульовані опори;                                                              приховані міжсекційні кріплення;                                     Оббивний матеріал: синий кожзам</t>
  </si>
  <si>
    <t xml:space="preserve">Диван ОРІОН(або аналог) </t>
  </si>
  <si>
    <t xml:space="preserve">Підлоговий стелаж "ОРІОН" (або аналог) - </t>
  </si>
  <si>
    <t xml:space="preserve">Шафа книжкова з вітриною "ОРІОН"(або аналог) </t>
  </si>
  <si>
    <t xml:space="preserve">Приставка R до столу "ОРІОН" (або аналог) - </t>
  </si>
  <si>
    <t>Стіл офісний"ОРІОН" (або аналог)</t>
  </si>
  <si>
    <t>Приставка до столу "ОРІОН" (або аналог)</t>
  </si>
  <si>
    <t xml:space="preserve">Офісний стілець САМБА(або аналог) </t>
  </si>
  <si>
    <t xml:space="preserve">Ширина: 595 мм;
Ширина сидіння: 450 мм;
Висота: 450 мм;                                                                           Матеріал оббивки: Кожзам чорний;                            Підлокітники: матеріал дерево </t>
  </si>
  <si>
    <t>Спліт-система Cooper&amp;Hunter Arctic Inverter NG CH-S09FTXLA-NG або аналог</t>
  </si>
  <si>
    <t>Диван ГЕЛЛЕРІ тримісний(або аналог)</t>
  </si>
  <si>
    <t xml:space="preserve">Шафа для одягу з полицею </t>
  </si>
  <si>
    <t>шафа офісна для паперів на пять полок з дверцями із скла на 3 полиці зверху та на дві нижні із дверцями ДСП</t>
  </si>
  <si>
    <t xml:space="preserve">Ширина: 595 мм;
Ширина сидіння: 450 мм;
Висота: 450 мм;                                                                           Матеріал оббивки: Кожзам чорний;                            Підлокітники: матеріал дерево     </t>
  </si>
  <si>
    <t>Крісло офісне "АВАЛОН"(або аналог)</t>
  </si>
  <si>
    <t xml:space="preserve">Висота: 600 мм;                                                                        Глибина: 450 мм;                                                                  Ширина: 400 мм;                                                                      Висота колес: 55 мм;                                                                                                                                          Матеріал: ДСП;                                                                            Колір: дуб сонома світлий;  </t>
  </si>
  <si>
    <t xml:space="preserve">стіл офісний 4 ящика </t>
  </si>
  <si>
    <t>Висота: 1823 мм;                                                                        Глибина: 340 мм;                                                                  Ширина: 720 мм;                                                                                                                                            Матеріал: ДСП;                                                                            Колір: дуб сонома світлий;</t>
  </si>
  <si>
    <t>тумба мобільна з чотирма ящиками пересувна</t>
  </si>
  <si>
    <t>стіл офісний</t>
  </si>
  <si>
    <t>Висота: 750 мм;                                                                        Глибина: 650 мм;                                                                  Ширина: 1500 мм;                                                                  Ширина під ящики: 396 мм;                                                       ЯЩИК:    ш/г/в: 342/450/110                                                    Висота фасаду ящика: 172 мм                                                                                   Матеріал: ДСП;                                                                            колір: дуб сонома світлий</t>
  </si>
  <si>
    <t>Висота: 1823 мм;                                                                        Глибина: 340 мм;                                                                  Ширина: 720 мм;                                                                                                                                            Матеріал: ДСП;                                                                            Колір: дуб сонома світлий</t>
  </si>
  <si>
    <t xml:space="preserve">шафа офісна </t>
  </si>
  <si>
    <t>Спліт-система Cooper&amp;Hunter Arctic Inverter CH-S18FTXLA.</t>
  </si>
  <si>
    <t xml:space="preserve">Крісло офісне "АВАЛОН"(або аналог) </t>
  </si>
  <si>
    <t xml:space="preserve">тумба мобільна з чотирма ящиками пересувна </t>
  </si>
  <si>
    <t xml:space="preserve">Підставка під системний блок пересувна:                                 КОЛІР:                                                                   білий                    </t>
  </si>
  <si>
    <t xml:space="preserve">Висота: 600 мм;                                                                        Глибина: 450 мм;                                                                  Ширина: 400 мм;                                                                      Висота колес: 55 мм;                                                                                                                                          Матеріал: ДСП;                                                                            Колір: білий;  </t>
  </si>
  <si>
    <t xml:space="preserve">кулер для води </t>
  </si>
  <si>
    <t>4G модем</t>
  </si>
  <si>
    <t>2гб оперативної пам’яті:                          Вид екрана - Ємнісний
Діагональ екрана - 10.1"
Оперативна пам'ять - 3 ГБ
Бездротові можливості - 3G (UMTS), 4G (LTE), Bluetooth, Wi-Fi
Вбудована пам'ять - 32 ГБ
Роздільна здатність екрана - 1920х1200
Кількість ядер - 4+4
Операційна система - Android 8.0
Процесор - HiSilicon Kirin 659 (2.36 ГГц + 1.7 ГГц)
Тип матриці - IPS
Навігаційна система - GPS + ГЛОНАСС
Тилова камера - 5 Мп
Колір - Black
Фронтальна камера - 2 Мп
Підтримка карт пам'яті - microSD
Максимальний обсяг карт пам'яті - 256 ГБ
Вбудований 3G-модуль - Є
Частота оновлення екрану - 60 Гц
Розміри СІМ-карти - Нано-СІМ
Можливість здійснення дзвінків - Є
Роз'єми - microUSB
Роз'єм 3.5 мм - Слот для SIM-карти
Матеріал корпусу - Метал
Додаткові функції - Підтримка OTG
Батарея - 5100 мА·год
Ширина - 268 мм
Висота - 158.9 мм
Глибина - 7.88 мм
Вага
465 г</t>
  </si>
  <si>
    <t>Планшет</t>
  </si>
  <si>
    <t>Тип пристрою: Маршрутизатор
Версія протоколу Wi-Fi: 802.11b, 802.11g, 802.11n
Кількість антен: 2 зовнішніх
Підтримка протоколів: DHCP, Ipsec, L2TP, NAT, PPPoE, PPTP
Швидкість Wi-Fi: 300 Мбіт/с
Конструкція антен: Нез'ємні
Частота роботи Wi-Fi: 2.4 ГГц
Габарити: 107 x 91 x 26 мм
Вага: 138 г
Колір:	Білий</t>
  </si>
  <si>
    <t xml:space="preserve">Роутер </t>
  </si>
  <si>
    <t>Тип карти - micro-SDНС
 Об'єм пам'яті - 16 Гб
Клас - UHS-I (U1)
Швидкість читання - 90 МБ/с</t>
  </si>
  <si>
    <t>Карта пам’яті Kingston Industrial або аналог</t>
  </si>
  <si>
    <t>Диван МАЕСТРО (або анало</t>
  </si>
  <si>
    <t>Призначення - Для РК-телевізорів/плазм
Спосіб установки - Настінний
Матеріал кронштейна - Сталь
Колір - Чорний
Максимальне навантаження - 30 кг</t>
  </si>
  <si>
    <t>RTC модуль для Raspberry Pi3</t>
  </si>
  <si>
    <t>Цей мініатюрний модуль RTC розроблений спеціально для Raspberry Pi - "одягається" на гребінку GPIO і проблема з реальним часом для Raspberry Pi вирішена назавжди</t>
  </si>
  <si>
    <t xml:space="preserve">Raspberry Pi3 B з блоком живлення на 3А:    </t>
  </si>
  <si>
    <t xml:space="preserve"> ExtraDigital HDMI to HDMI 2.1 8K 60 Гц 48 Гб/с 7680 х 4320 DPI 10 м (KBH1740)</t>
  </si>
  <si>
    <t xml:space="preserve">HDMI кабель: </t>
  </si>
  <si>
    <t>Шафа для одягу "ОРІОН" (або аналог)</t>
  </si>
  <si>
    <t xml:space="preserve">Висота: 600 мм;                                                                        Глибина: 450 мм;                                                                  Ширина: 400 мм;                                                                      Висота колес: 55 мм;                                                                                                                                          Матеріал: ДСП;                                                                            Колір: горіх еко; </t>
  </si>
  <si>
    <t>Висота: 1800 мм;                                                                        Глибина: 450 мм;                                                                  Ширина: 900 мм;                                                                       Матеріал полиць: ДСП;                                                              колір основи: білий;</t>
  </si>
  <si>
    <t xml:space="preserve">стелаж металевий </t>
  </si>
  <si>
    <t>Монтаж та установка</t>
  </si>
  <si>
    <t>Доставка до м. Волноваха</t>
  </si>
  <si>
    <t xml:space="preserve">Стійка прийому та оформлення документів </t>
  </si>
  <si>
    <t xml:space="preserve">Annex A - Specification of goods to RFQ  / Додаток А - Специфікація товарів до RFQ 					</t>
  </si>
  <si>
    <t>Kindly ask you to submit this form both in Excel and PDF formats / Будь ласка, обов'язково надавайте цю форму заповненою в форматах Excel та PDF</t>
  </si>
  <si>
    <t>Title / Найменуваня</t>
  </si>
  <si>
    <t xml:space="preserve">Unit / Од </t>
  </si>
  <si>
    <t xml:space="preserve">Qty / Кіл-сть </t>
  </si>
  <si>
    <t>Description of proposed Goods (picture if necessary) / Технічний опис товару пропозиції учасника (при необхідності фото для наочності)</t>
  </si>
  <si>
    <t>шт</t>
  </si>
  <si>
    <t xml:space="preserve">шт
</t>
  </si>
  <si>
    <t>послуга</t>
  </si>
  <si>
    <t>Тип: спліт-система;                                                                Монтаж: настінний;                                                                 Площа приміщення: 70 м2;                                                        Рівень шуму внутрішнього блоку (мін / макс), дБ: 29/45;     Розміри внутрішнього блоку (ВхШхГ), мм: 325x1078x246;                                                                       Розміри зовнішнього блоку (ВхШхГ), мм: 700x963x396;                                                                Тип холодоагенту (к-ть, г): R-32;                                                                         Обігрів: Є;                                                                              Іонізація: немає;                                                                  Осушення повітря: Є;                                                                  Інверторний двигун: Є;                                                             Віддалене керування по Wi-Fi: Є;                                        Адаптація температури нижче нуля, °C: так(-15)</t>
  </si>
  <si>
    <t>Кронштейн для телевізора</t>
  </si>
  <si>
    <t xml:space="preserve">Телевізор </t>
  </si>
  <si>
    <t>Бездротові комунікації - Wi-Fi Direct ; DLNA ; Bluetooth ; Wi-Fi;   Діагональ - 43" (109 см)
Роздільна здатність - 3840 x 2160 (4K UHD)
Smart TV, Tizen;
Формат екрану - широкоекранний (16:9)
Контрастність - Mega Contrast
Частота розгортки - 100 Гц
Тип підсвітки - LED
Колір передньої панелі - сірий
Вбудовані тюнери - DVB-S2 ; DVB-T2 ; DVB-C ; аналоговий
Функції - таймер вимкнення ; HDMI-CEC ; HbbTV (контент інтернет-сторінок+тв сигнал) ; електронний телегід (EPG) ; авторегулятор рівня звуку ; автопошук каналів ; субтитри ; телетекст
Конфігурація аудіосистеми - 2.0
USB роз'ємів - 2
HDMI роз'ємів - 3
Габарити без підставки (ШхВхГ) 963.9 x 558.9 x 59.6
Габариты з підставкою (ШхВхГ) 963.9 x 627.8 x 192.5
Вага без підставки 8.1 кг
Вага з підставкою 8.3 кг
Комплектація: телевізор, пульт, батарейки, кабель живлення, документація</t>
  </si>
  <si>
    <t>Сплит-система Cooper&amp;Hunter Arctic Inverter NG CH-S24FTXLA-NG або аналог</t>
  </si>
  <si>
    <t xml:space="preserve">Підставка під системний блок пересувна:                                                   </t>
  </si>
  <si>
    <t xml:space="preserve">Підставка під системний блок пересувна:                                       </t>
  </si>
  <si>
    <t xml:space="preserve">Підставка під системний блок пересувна:                                                      </t>
  </si>
  <si>
    <t xml:space="preserve">Підставка під системний блок пересувна:                                                                  </t>
  </si>
  <si>
    <t>Спліт-система Cooper&amp;Hunter Arctic Inverter NG CH-S12FTXLA-NG або аналог</t>
  </si>
  <si>
    <t>Reference image/ Довідкове зображення</t>
  </si>
  <si>
    <t>Меблі та обладнання для Відделяння Державної Міграційної Служби у м. Волноваха</t>
  </si>
  <si>
    <t>Ціна за одиницю без ПДВ/ Unit price less VAT, UAH</t>
  </si>
  <si>
    <t>Ціна без ПДВ/ Cost less VAT, UAH</t>
  </si>
  <si>
    <t>РАЗОМ, без ПДВ</t>
  </si>
  <si>
    <t> </t>
  </si>
  <si>
    <t>ПДВ</t>
  </si>
  <si>
    <t>UNHCR  Requirement</t>
  </si>
  <si>
    <t>РАЗОМ, з ПДВ</t>
  </si>
  <si>
    <t>Warranty</t>
  </si>
  <si>
    <t>Delivery  terms</t>
  </si>
  <si>
    <t>РАЗОМ, без ПДВ, DAP:</t>
  </si>
  <si>
    <t>DAP location</t>
  </si>
  <si>
    <t>РАЗОМ, з ПДВ, DAP:</t>
  </si>
  <si>
    <t>Delivery cost, less VAT, UAH:</t>
  </si>
  <si>
    <t>Compliance with the required supply term (yes/no):</t>
  </si>
  <si>
    <t>If "no" propose alternative supply term in calendar days:</t>
  </si>
  <si>
    <t>Vendor name:</t>
  </si>
  <si>
    <t>Name, Surname, Position:</t>
  </si>
  <si>
    <t>Date:</t>
  </si>
  <si>
    <t>Signature, stamp:</t>
  </si>
  <si>
    <t>м. Волноваха, Донецька область</t>
  </si>
  <si>
    <t>10-15 календарних дні</t>
  </si>
  <si>
    <t>max 2 роки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</si>
</sst>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UAH-409]&quot; &quot;#,##0.00"/>
  </numFmts>
  <fonts count="28">
    <font>
      <sz val="12"/>
      <color theme="1"/>
      <name val="Times New Roman"/>
      <family val="2"/>
      <charset val="204"/>
    </font>
    <font>
      <sz val="12"/>
      <color rgb="FF343434"/>
      <name val="Times New Roman"/>
      <family val="1"/>
      <charset val="204"/>
    </font>
    <font>
      <sz val="12"/>
      <color theme="1"/>
      <name val="Times New Roman"/>
      <family val="1"/>
      <charset val="204"/>
    </font>
    <font>
      <sz val="12"/>
      <color rgb="FF222222"/>
      <name val="Times New Roman"/>
      <family val="1"/>
      <charset val="204"/>
    </font>
    <font>
      <b/>
      <sz val="12"/>
      <color theme="1"/>
      <name val="Times New Roman"/>
      <family val="1"/>
      <charset val="204"/>
    </font>
    <font>
      <i/>
      <sz val="12"/>
      <color indexed="8"/>
      <name val="Times New Roman"/>
      <family val="1"/>
      <charset val="204"/>
    </font>
    <font>
      <sz val="12"/>
      <color indexed="8"/>
      <name val="Times New Roman"/>
      <family val="1"/>
      <charset val="204"/>
    </font>
    <font>
      <b/>
      <sz val="14"/>
      <color theme="1"/>
      <name val="Times New Roman"/>
      <family val="1"/>
      <charset val="204"/>
    </font>
    <font>
      <i/>
      <sz val="12"/>
      <color rgb="FF222222"/>
      <name val="Times New Roman"/>
      <family val="1"/>
    </font>
    <font>
      <i/>
      <sz val="12"/>
      <color theme="1"/>
      <name val="Times New Roman"/>
      <family val="1"/>
    </font>
    <font>
      <i/>
      <sz val="12"/>
      <color indexed="8"/>
      <name val="Times New Roman"/>
      <family val="1"/>
    </font>
    <font>
      <b/>
      <sz val="16"/>
      <name val="Times New Roman"/>
      <family val="1"/>
    </font>
    <font>
      <sz val="11"/>
      <color rgb="FF000000"/>
      <name val="Liberation Sans"/>
    </font>
    <font>
      <b/>
      <i/>
      <sz val="16"/>
      <color rgb="FFFF0000"/>
      <name val="Liberation Sans"/>
    </font>
    <font>
      <b/>
      <sz val="10"/>
      <name val="Times New Roman"/>
      <family val="1"/>
    </font>
    <font>
      <sz val="11"/>
      <name val="Liberation Sans"/>
    </font>
    <font>
      <sz val="11"/>
      <name val="Times New Roman"/>
      <family val="1"/>
    </font>
    <font>
      <b/>
      <sz val="11"/>
      <name val="Times New Roman"/>
      <family val="1"/>
    </font>
    <font>
      <b/>
      <sz val="11"/>
      <color rgb="FF000000"/>
      <name val="Times New Roman"/>
      <family val="1"/>
    </font>
    <font>
      <sz val="11"/>
      <color rgb="FF000000"/>
      <name val="Times New Roman"/>
      <family val="1"/>
    </font>
    <font>
      <b/>
      <sz val="16"/>
      <color rgb="FFFF0000"/>
      <name val="Times New Roman"/>
      <family val="1"/>
    </font>
    <font>
      <b/>
      <sz val="14"/>
      <color rgb="FFFF0000"/>
      <name val="Times New Roman"/>
      <family val="1"/>
    </font>
    <font>
      <sz val="11"/>
      <color theme="1"/>
      <name val="Times New Roman"/>
      <family val="1"/>
    </font>
    <font>
      <sz val="12"/>
      <color rgb="FF000000"/>
      <name val="Times New Roman"/>
      <family val="1"/>
    </font>
    <font>
      <sz val="11"/>
      <color theme="1"/>
      <name val="Calibri"/>
      <family val="2"/>
      <scheme val="minor"/>
    </font>
    <font>
      <b/>
      <sz val="11"/>
      <color theme="1"/>
      <name val="Calibri"/>
      <family val="2"/>
      <scheme val="minor"/>
    </font>
    <font>
      <sz val="11"/>
      <color rgb="FF000000"/>
      <name val="Calibri"/>
      <family val="2"/>
    </font>
    <font>
      <b/>
      <sz val="11"/>
      <color rgb="FF000000"/>
      <name val="Calibri"/>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rgb="FF000000"/>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0" fontId="12" fillId="0" borderId="0"/>
    <xf numFmtId="0" fontId="24" fillId="0" borderId="0"/>
  </cellStyleXfs>
  <cellXfs count="143">
    <xf numFmtId="0" fontId="0" fillId="0" borderId="0" xfId="0"/>
    <xf numFmtId="0" fontId="2" fillId="0" borderId="1" xfId="0" applyFont="1" applyBorder="1" applyAlignment="1">
      <alignment horizontal="center" vertical="center"/>
    </xf>
    <xf numFmtId="0" fontId="3" fillId="0" borderId="1" xfId="0" applyFont="1" applyBorder="1" applyAlignment="1">
      <alignment vertical="top" wrapText="1"/>
    </xf>
    <xf numFmtId="0" fontId="2" fillId="0" borderId="1" xfId="0" applyFont="1" applyBorder="1" applyAlignment="1">
      <alignment vertical="top" wrapText="1"/>
    </xf>
    <xf numFmtId="0" fontId="3" fillId="0" borderId="1" xfId="0" applyFont="1" applyBorder="1" applyAlignment="1">
      <alignment vertical="center" wrapText="1"/>
    </xf>
    <xf numFmtId="0" fontId="1" fillId="0" borderId="1" xfId="0" applyFont="1" applyBorder="1" applyAlignment="1">
      <alignment horizontal="left" vertical="top" wrapText="1"/>
    </xf>
    <xf numFmtId="0" fontId="3" fillId="0" borderId="1" xfId="0" applyFont="1" applyBorder="1" applyAlignment="1">
      <alignment horizontal="left" vertical="top" wrapText="1"/>
    </xf>
    <xf numFmtId="0" fontId="2" fillId="0" borderId="1" xfId="0" applyFont="1" applyBorder="1" applyAlignment="1">
      <alignment horizontal="center" vertical="center" wrapText="1"/>
    </xf>
    <xf numFmtId="0" fontId="5" fillId="2" borderId="2" xfId="0" applyNumberFormat="1" applyFont="1" applyFill="1" applyBorder="1" applyAlignment="1">
      <alignment horizontal="left" vertical="center" wrapText="1" shrinkToFit="1"/>
    </xf>
    <xf numFmtId="0" fontId="0" fillId="0" borderId="1" xfId="0" applyBorder="1"/>
    <xf numFmtId="0" fontId="5" fillId="2" borderId="7" xfId="0" applyNumberFormat="1" applyFont="1" applyFill="1" applyBorder="1" applyAlignment="1">
      <alignment horizontal="left" vertical="center" wrapText="1" shrinkToFit="1"/>
    </xf>
    <xf numFmtId="0" fontId="5" fillId="2" borderId="4" xfId="0" applyNumberFormat="1" applyFont="1" applyFill="1" applyBorder="1" applyAlignment="1">
      <alignment horizontal="left" vertical="center" wrapText="1" shrinkToFit="1"/>
    </xf>
    <xf numFmtId="0" fontId="2" fillId="0" borderId="2" xfId="0" applyFont="1" applyBorder="1" applyAlignment="1">
      <alignment vertical="top" wrapText="1"/>
    </xf>
    <xf numFmtId="0" fontId="2" fillId="0" borderId="2" xfId="0" applyFont="1" applyBorder="1" applyAlignment="1">
      <alignment vertical="center" wrapText="1"/>
    </xf>
    <xf numFmtId="0" fontId="2" fillId="0" borderId="7" xfId="0" applyFont="1" applyBorder="1" applyAlignment="1">
      <alignment vertical="center" wrapText="1"/>
    </xf>
    <xf numFmtId="0" fontId="2" fillId="0" borderId="4" xfId="0" applyFont="1" applyBorder="1" applyAlignment="1">
      <alignment vertical="center" wrapText="1"/>
    </xf>
    <xf numFmtId="0" fontId="0" fillId="0" borderId="1" xfId="0"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vertical="center" wrapText="1"/>
    </xf>
    <xf numFmtId="0" fontId="0" fillId="0" borderId="6" xfId="0" applyBorder="1"/>
    <xf numFmtId="0" fontId="7" fillId="0" borderId="0" xfId="0" applyFont="1" applyAlignment="1">
      <alignment horizontal="right"/>
    </xf>
    <xf numFmtId="0" fontId="0" fillId="0" borderId="1" xfId="0" applyBorder="1" applyAlignment="1">
      <alignment vertical="top" wrapText="1"/>
    </xf>
    <xf numFmtId="0" fontId="0" fillId="0" borderId="1" xfId="0" applyBorder="1" applyAlignment="1">
      <alignment horizontal="center" vertical="center"/>
    </xf>
    <xf numFmtId="0" fontId="0" fillId="0" borderId="0" xfId="0" applyAlignment="1">
      <alignment horizontal="center" vertical="center" wrapText="1"/>
    </xf>
    <xf numFmtId="0" fontId="2" fillId="0" borderId="1" xfId="0" applyFont="1" applyBorder="1" applyAlignment="1">
      <alignment vertical="center" wrapText="1"/>
    </xf>
    <xf numFmtId="0" fontId="0" fillId="0" borderId="1" xfId="0" applyFill="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alignment vertical="top" wrapText="1"/>
    </xf>
    <xf numFmtId="0" fontId="0" fillId="0" borderId="5" xfId="0" applyBorder="1" applyAlignment="1">
      <alignment horizontal="center" vertical="center"/>
    </xf>
    <xf numFmtId="0" fontId="0" fillId="0" borderId="1" xfId="0" applyBorder="1" applyAlignment="1">
      <alignment horizontal="center" vertical="center" wrapText="1"/>
    </xf>
    <xf numFmtId="0" fontId="2" fillId="0" borderId="4" xfId="0" applyFont="1" applyBorder="1" applyAlignment="1">
      <alignment horizontal="center" vertical="center"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10" fillId="2" borderId="4" xfId="0" applyNumberFormat="1" applyFont="1" applyFill="1" applyBorder="1" applyAlignment="1">
      <alignment horizontal="center" vertical="center" wrapText="1" shrinkToFit="1"/>
    </xf>
    <xf numFmtId="0" fontId="8" fillId="0" borderId="1" xfId="0" applyFont="1" applyBorder="1" applyAlignment="1">
      <alignment vertical="center" wrapText="1"/>
    </xf>
    <xf numFmtId="0" fontId="8" fillId="0" borderId="1" xfId="0" applyFont="1" applyBorder="1" applyAlignment="1">
      <alignment vertical="top" wrapText="1"/>
    </xf>
    <xf numFmtId="0" fontId="9" fillId="0" borderId="1" xfId="0" applyFont="1" applyBorder="1" applyAlignment="1">
      <alignment horizontal="center" vertical="center"/>
    </xf>
    <xf numFmtId="0" fontId="8" fillId="0" borderId="2" xfId="0" applyFont="1" applyBorder="1" applyAlignment="1">
      <alignment horizontal="left" vertical="top" wrapText="1"/>
    </xf>
    <xf numFmtId="0" fontId="10" fillId="2" borderId="7" xfId="0" applyNumberFormat="1" applyFont="1" applyFill="1" applyBorder="1" applyAlignment="1">
      <alignment horizontal="left" vertical="center" wrapText="1" shrinkToFit="1"/>
    </xf>
    <xf numFmtId="0" fontId="8" fillId="0" borderId="4" xfId="0" applyFont="1" applyBorder="1" applyAlignment="1">
      <alignment vertical="center" wrapText="1"/>
    </xf>
    <xf numFmtId="0" fontId="8" fillId="0" borderId="1" xfId="0" applyFont="1" applyBorder="1" applyAlignment="1">
      <alignment horizontal="left" vertical="top" wrapText="1"/>
    </xf>
    <xf numFmtId="0" fontId="9" fillId="0" borderId="0" xfId="0" applyFont="1"/>
    <xf numFmtId="0" fontId="2" fillId="0" borderId="2" xfId="0" applyFont="1" applyBorder="1" applyAlignment="1">
      <alignment horizontal="center" vertical="center" wrapText="1"/>
    </xf>
    <xf numFmtId="0" fontId="0" fillId="0" borderId="0" xfId="0" applyAlignment="1">
      <alignment horizontal="center" vertical="center"/>
    </xf>
    <xf numFmtId="0" fontId="9" fillId="0" borderId="1" xfId="0" applyFont="1" applyBorder="1" applyAlignment="1">
      <alignment vertical="center" wrapText="1"/>
    </xf>
    <xf numFmtId="0" fontId="0" fillId="0" borderId="4" xfId="0" applyBorder="1" applyAlignment="1">
      <alignment vertical="center" wrapText="1"/>
    </xf>
    <xf numFmtId="0" fontId="8" fillId="0" borderId="2" xfId="0" applyFont="1" applyBorder="1" applyAlignment="1">
      <alignment vertical="center" wrapText="1"/>
    </xf>
    <xf numFmtId="0" fontId="0" fillId="0" borderId="2" xfId="0" applyBorder="1" applyAlignment="1">
      <alignment horizontal="center" vertical="center" wrapText="1"/>
    </xf>
    <xf numFmtId="0" fontId="0" fillId="0" borderId="1" xfId="0" applyBorder="1" applyAlignment="1">
      <alignment wrapText="1"/>
    </xf>
    <xf numFmtId="0" fontId="11" fillId="0" borderId="0" xfId="0" applyFont="1" applyAlignment="1">
      <alignment horizontal="left" vertical="center" wrapText="1"/>
    </xf>
    <xf numFmtId="0" fontId="11" fillId="0" borderId="0" xfId="0" applyFont="1" applyAlignment="1">
      <alignment vertical="center" wrapText="1"/>
    </xf>
    <xf numFmtId="0" fontId="14" fillId="0" borderId="1" xfId="0" applyFont="1" applyBorder="1" applyAlignment="1">
      <alignment horizontal="center" vertical="center" wrapText="1"/>
    </xf>
    <xf numFmtId="0" fontId="15" fillId="0" borderId="0" xfId="1" applyFont="1"/>
    <xf numFmtId="0" fontId="16" fillId="0" borderId="0" xfId="1" applyFont="1"/>
    <xf numFmtId="0" fontId="17" fillId="0" borderId="0" xfId="1" applyFont="1" applyAlignment="1">
      <alignment horizontal="right"/>
    </xf>
    <xf numFmtId="0" fontId="12" fillId="0" borderId="0" xfId="1"/>
    <xf numFmtId="0" fontId="18" fillId="0" borderId="0" xfId="1" applyFont="1" applyAlignment="1">
      <alignment horizontal="right"/>
    </xf>
    <xf numFmtId="0" fontId="20" fillId="0" borderId="0" xfId="1" applyFont="1"/>
    <xf numFmtId="0" fontId="21" fillId="0" borderId="0" xfId="1" applyFont="1"/>
    <xf numFmtId="0" fontId="22" fillId="0" borderId="0" xfId="0" applyFont="1"/>
    <xf numFmtId="0" fontId="18" fillId="0" borderId="0" xfId="1" applyFont="1" applyAlignment="1">
      <alignment horizontal="center"/>
    </xf>
    <xf numFmtId="0" fontId="23" fillId="0" borderId="0" xfId="1" applyFont="1"/>
    <xf numFmtId="0" fontId="23" fillId="0" borderId="12" xfId="1" applyFont="1" applyBorder="1"/>
    <xf numFmtId="0" fontId="23" fillId="0" borderId="0" xfId="1" applyFont="1" applyAlignment="1">
      <alignment horizontal="right"/>
    </xf>
    <xf numFmtId="0" fontId="19" fillId="0" borderId="0" xfId="1" applyFont="1" applyAlignment="1">
      <alignment horizontal="right" vertical="center"/>
    </xf>
    <xf numFmtId="0" fontId="19" fillId="0" borderId="0" xfId="1" applyFont="1" applyAlignment="1">
      <alignment horizontal="right"/>
    </xf>
    <xf numFmtId="0" fontId="22" fillId="0" borderId="0" xfId="0" applyFont="1" applyAlignment="1">
      <alignment horizontal="left"/>
    </xf>
    <xf numFmtId="0" fontId="18" fillId="0" borderId="0" xfId="1" applyFont="1" applyAlignment="1">
      <alignment horizontal="center" vertical="center"/>
    </xf>
    <xf numFmtId="0" fontId="0" fillId="0" borderId="10" xfId="0" applyBorder="1" applyAlignment="1">
      <alignment horizontal="center" vertical="center"/>
    </xf>
    <xf numFmtId="0" fontId="15" fillId="0" borderId="0" xfId="1" applyFont="1" applyAlignment="1">
      <alignment horizontal="center" vertical="center"/>
    </xf>
    <xf numFmtId="0" fontId="23" fillId="0" borderId="0" xfId="1" applyFont="1" applyAlignment="1">
      <alignment horizontal="center" vertical="center"/>
    </xf>
    <xf numFmtId="0" fontId="22" fillId="0" borderId="0" xfId="0" applyFont="1" applyAlignment="1">
      <alignment horizontal="center" vertical="center"/>
    </xf>
    <xf numFmtId="0" fontId="23" fillId="0" borderId="0" xfId="1" applyFont="1" applyAlignment="1">
      <alignment horizontal="center" vertical="center" wrapText="1"/>
    </xf>
    <xf numFmtId="0" fontId="0" fillId="3" borderId="4" xfId="0" applyFill="1" applyBorder="1" applyAlignment="1">
      <alignment horizontal="center" vertical="center" wrapText="1"/>
    </xf>
    <xf numFmtId="0" fontId="1" fillId="3" borderId="1" xfId="0" applyFont="1" applyFill="1" applyBorder="1" applyAlignment="1">
      <alignment horizontal="center" vertical="center" wrapText="1"/>
    </xf>
    <xf numFmtId="0" fontId="0" fillId="0" borderId="1" xfId="0" applyBorder="1" applyAlignment="1">
      <alignment horizontal="center" vertical="center"/>
    </xf>
    <xf numFmtId="0" fontId="21" fillId="0" borderId="0" xfId="1" applyFont="1" applyAlignment="1"/>
    <xf numFmtId="0" fontId="0" fillId="0" borderId="0" xfId="0" applyAlignment="1">
      <alignment vertical="center"/>
    </xf>
    <xf numFmtId="0" fontId="0" fillId="0" borderId="1" xfId="0" applyBorder="1" applyAlignment="1">
      <alignment vertical="center"/>
    </xf>
    <xf numFmtId="0" fontId="16" fillId="0" borderId="0" xfId="1" applyFont="1" applyAlignment="1">
      <alignment vertical="center"/>
    </xf>
    <xf numFmtId="164" fontId="17" fillId="0" borderId="0" xfId="1" applyNumberFormat="1" applyFont="1" applyAlignment="1">
      <alignment vertical="center"/>
    </xf>
    <xf numFmtId="0" fontId="17" fillId="0" borderId="0" xfId="1" applyFont="1" applyAlignment="1">
      <alignment vertical="center"/>
    </xf>
    <xf numFmtId="0" fontId="19" fillId="0" borderId="0" xfId="1" applyFont="1" applyAlignment="1">
      <alignment vertical="center"/>
    </xf>
    <xf numFmtId="0" fontId="18" fillId="0" borderId="0" xfId="1" applyFont="1" applyAlignment="1">
      <alignment vertical="center"/>
    </xf>
    <xf numFmtId="0" fontId="20" fillId="0" borderId="0" xfId="1" applyFont="1" applyAlignment="1">
      <alignment vertical="center"/>
    </xf>
    <xf numFmtId="0" fontId="21" fillId="0" borderId="0" xfId="1" applyFont="1" applyAlignment="1">
      <alignment vertical="center"/>
    </xf>
    <xf numFmtId="0" fontId="22" fillId="0" borderId="0" xfId="0" applyFont="1" applyAlignment="1">
      <alignment vertical="center"/>
    </xf>
    <xf numFmtId="0" fontId="23" fillId="0" borderId="0" xfId="1" applyFont="1" applyAlignment="1">
      <alignment wrapText="1"/>
    </xf>
    <xf numFmtId="2" fontId="25" fillId="0" borderId="0" xfId="2" applyNumberFormat="1" applyFont="1" applyAlignment="1">
      <alignment horizontal="right" vertical="center" wrapText="1"/>
    </xf>
    <xf numFmtId="0" fontId="26" fillId="4" borderId="0" xfId="2" applyFont="1" applyFill="1"/>
    <xf numFmtId="0" fontId="26" fillId="5" borderId="0" xfId="2" applyFont="1" applyFill="1"/>
    <xf numFmtId="0" fontId="25" fillId="0" borderId="0" xfId="2" applyFont="1" applyAlignment="1">
      <alignment horizontal="right" vertical="center" wrapText="1"/>
    </xf>
    <xf numFmtId="0" fontId="27" fillId="4" borderId="0" xfId="2" applyFont="1" applyFill="1" applyAlignment="1">
      <alignment wrapText="1"/>
    </xf>
    <xf numFmtId="0" fontId="27" fillId="4" borderId="0" xfId="2" applyFont="1" applyFill="1"/>
    <xf numFmtId="0" fontId="24" fillId="0" borderId="0" xfId="2" applyAlignment="1">
      <alignment horizontal="center" vertical="center" wrapText="1"/>
    </xf>
    <xf numFmtId="0" fontId="27" fillId="5" borderId="0" xfId="2" applyFont="1" applyFill="1"/>
    <xf numFmtId="0" fontId="26" fillId="5" borderId="12" xfId="2" applyFont="1" applyFill="1" applyBorder="1"/>
    <xf numFmtId="0" fontId="27" fillId="5" borderId="0" xfId="2" applyFont="1" applyFill="1" applyAlignment="1">
      <alignment wrapText="1"/>
    </xf>
    <xf numFmtId="0" fontId="24" fillId="5" borderId="0" xfId="2" applyFill="1"/>
    <xf numFmtId="0" fontId="0" fillId="0" borderId="5" xfId="0"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7" fillId="0" borderId="0" xfId="0" applyFont="1" applyBorder="1" applyAlignment="1">
      <alignment horizontal="center" wrapText="1"/>
    </xf>
    <xf numFmtId="0" fontId="7" fillId="0" borderId="0" xfId="0" applyFont="1" applyBorder="1" applyAlignment="1">
      <alignment horizontal="right" wrapText="1"/>
    </xf>
    <xf numFmtId="0" fontId="0" fillId="0" borderId="6" xfId="0" applyBorder="1" applyAlignment="1"/>
    <xf numFmtId="0" fontId="0" fillId="0" borderId="5" xfId="0" applyBorder="1" applyAlignment="1">
      <alignment horizontal="center" vertical="center"/>
    </xf>
    <xf numFmtId="0" fontId="0" fillId="0" borderId="3" xfId="0" applyBorder="1" applyAlignment="1"/>
    <xf numFmtId="0" fontId="7" fillId="0" borderId="0" xfId="0" applyFont="1" applyAlignment="1">
      <alignment wrapText="1"/>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4" fillId="0" borderId="6" xfId="0" applyFont="1" applyBorder="1" applyAlignment="1">
      <alignment horizontal="center" vertical="center"/>
    </xf>
    <xf numFmtId="0" fontId="2" fillId="0" borderId="8" xfId="0" applyFont="1" applyBorder="1" applyAlignment="1"/>
    <xf numFmtId="0" fontId="2" fillId="0" borderId="6" xfId="0" applyFont="1" applyBorder="1" applyAlignment="1"/>
    <xf numFmtId="0" fontId="0" fillId="0" borderId="2"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4" fillId="0" borderId="3" xfId="0" applyFont="1" applyBorder="1" applyAlignment="1">
      <alignment horizontal="center" vertical="center"/>
    </xf>
    <xf numFmtId="0" fontId="0" fillId="3" borderId="2" xfId="0" applyFill="1" applyBorder="1" applyAlignment="1">
      <alignment horizontal="center" vertical="center" wrapText="1"/>
    </xf>
    <xf numFmtId="0" fontId="0" fillId="3" borderId="7" xfId="0" applyFill="1" applyBorder="1" applyAlignment="1">
      <alignment horizontal="center" vertical="center" wrapText="1"/>
    </xf>
    <xf numFmtId="0" fontId="0" fillId="3" borderId="4" xfId="0" applyFill="1" applyBorder="1" applyAlignment="1">
      <alignment horizontal="center" vertical="center" wrapText="1"/>
    </xf>
    <xf numFmtId="0" fontId="2" fillId="3" borderId="2"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4" xfId="0" applyFont="1" applyFill="1" applyBorder="1" applyAlignment="1">
      <alignment horizontal="center" vertical="center"/>
    </xf>
    <xf numFmtId="0" fontId="0" fillId="0" borderId="7" xfId="0" applyBorder="1" applyAlignment="1">
      <alignment horizontal="center"/>
    </xf>
    <xf numFmtId="0" fontId="0" fillId="0" borderId="4" xfId="0" applyBorder="1" applyAlignment="1">
      <alignment horizontal="center"/>
    </xf>
    <xf numFmtId="0" fontId="0" fillId="0" borderId="1" xfId="0" applyBorder="1" applyAlignment="1">
      <alignment horizontal="center" vertical="center" wrapText="1"/>
    </xf>
    <xf numFmtId="0" fontId="7" fillId="0" borderId="12" xfId="0" applyFont="1" applyBorder="1" applyAlignment="1">
      <alignment horizontal="center" wrapText="1"/>
    </xf>
    <xf numFmtId="0" fontId="0" fillId="0" borderId="12" xfId="0" applyBorder="1" applyAlignment="1">
      <alignment horizontal="center" wrapText="1"/>
    </xf>
    <xf numFmtId="0" fontId="10" fillId="2" borderId="2" xfId="0" applyNumberFormat="1" applyFont="1" applyFill="1" applyBorder="1" applyAlignment="1">
      <alignment horizontal="center" vertical="center" wrapText="1" shrinkToFit="1"/>
    </xf>
    <xf numFmtId="0" fontId="10" fillId="2" borderId="7" xfId="0" applyNumberFormat="1" applyFont="1" applyFill="1" applyBorder="1" applyAlignment="1">
      <alignment horizontal="center" vertical="center" wrapText="1" shrinkToFit="1"/>
    </xf>
    <xf numFmtId="0" fontId="10" fillId="2" borderId="4" xfId="0" applyNumberFormat="1" applyFont="1" applyFill="1" applyBorder="1" applyAlignment="1">
      <alignment horizontal="center" vertical="center" wrapText="1" shrinkToFit="1"/>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7" fillId="5" borderId="0" xfId="2" applyFont="1" applyFill="1" applyAlignment="1">
      <alignment horizontal="left"/>
    </xf>
    <xf numFmtId="0" fontId="27" fillId="5" borderId="12" xfId="2" applyFont="1" applyFill="1" applyBorder="1" applyAlignment="1">
      <alignment horizontal="left"/>
    </xf>
    <xf numFmtId="0" fontId="2" fillId="0" borderId="8" xfId="0" applyFont="1" applyBorder="1" applyAlignment="1">
      <alignment horizontal="center" vertical="center"/>
    </xf>
    <xf numFmtId="0" fontId="2" fillId="0" borderId="6" xfId="0" applyFont="1" applyBorder="1" applyAlignment="1">
      <alignment horizontal="center" vertical="center"/>
    </xf>
    <xf numFmtId="0" fontId="11" fillId="0" borderId="0" xfId="0" applyFont="1" applyAlignment="1">
      <alignment horizontal="center" vertical="center" wrapText="1"/>
    </xf>
    <xf numFmtId="0" fontId="13" fillId="0" borderId="0" xfId="1" applyFont="1" applyAlignment="1">
      <alignment horizontal="center" vertical="center"/>
    </xf>
  </cellXfs>
  <cellStyles count="3">
    <cellStyle name="Normal" xfId="0" builtinId="0"/>
    <cellStyle name="Normal 2" xfId="1" xr:uid="{22DFBFF3-EAED-433E-8D5D-529A1CC44AB8}"/>
    <cellStyle name="Normal 3" xfId="2" xr:uid="{CFFD163F-F795-4853-9565-D2D2393742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g"/><Relationship Id="rId29" Type="http://schemas.openxmlformats.org/officeDocument/2006/relationships/image" Target="../media/image29.jp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g"/><Relationship Id="rId32" Type="http://schemas.openxmlformats.org/officeDocument/2006/relationships/image" Target="../media/image32.jp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g"/><Relationship Id="rId10" Type="http://schemas.openxmlformats.org/officeDocument/2006/relationships/image" Target="../media/image10.jpeg"/><Relationship Id="rId19" Type="http://schemas.openxmlformats.org/officeDocument/2006/relationships/image" Target="../media/image19.jpg"/><Relationship Id="rId31" Type="http://schemas.openxmlformats.org/officeDocument/2006/relationships/image" Target="../media/image31.jp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g"/><Relationship Id="rId22" Type="http://schemas.openxmlformats.org/officeDocument/2006/relationships/image" Target="../media/image22.jpeg"/><Relationship Id="rId27" Type="http://schemas.openxmlformats.org/officeDocument/2006/relationships/image" Target="../media/image27.jpg"/><Relationship Id="rId30" Type="http://schemas.openxmlformats.org/officeDocument/2006/relationships/image" Target="../media/image30.jpg"/></Relationships>
</file>

<file path=xl/drawings/_rels/drawing2.xml.rels><?xml version="1.0" encoding="UTF-8" standalone="yes"?>
<Relationships xmlns="http://schemas.openxmlformats.org/package/2006/relationships"><Relationship Id="rId8" Type="http://schemas.openxmlformats.org/officeDocument/2006/relationships/image" Target="../media/image36.jpeg"/><Relationship Id="rId13" Type="http://schemas.openxmlformats.org/officeDocument/2006/relationships/image" Target="../media/image7.jpg"/><Relationship Id="rId18" Type="http://schemas.openxmlformats.org/officeDocument/2006/relationships/image" Target="../media/image18.jpeg"/><Relationship Id="rId26" Type="http://schemas.openxmlformats.org/officeDocument/2006/relationships/image" Target="../media/image12.png"/><Relationship Id="rId39" Type="http://schemas.openxmlformats.org/officeDocument/2006/relationships/image" Target="../media/image47.jpeg"/><Relationship Id="rId3" Type="http://schemas.openxmlformats.org/officeDocument/2006/relationships/image" Target="../media/image5.png"/><Relationship Id="rId21" Type="http://schemas.openxmlformats.org/officeDocument/2006/relationships/image" Target="../media/image41.jpeg"/><Relationship Id="rId34" Type="http://schemas.openxmlformats.org/officeDocument/2006/relationships/image" Target="../media/image10.jpeg"/><Relationship Id="rId42" Type="http://schemas.openxmlformats.org/officeDocument/2006/relationships/image" Target="../media/image50.jpg"/><Relationship Id="rId7" Type="http://schemas.openxmlformats.org/officeDocument/2006/relationships/image" Target="../media/image9.jpeg"/><Relationship Id="rId12" Type="http://schemas.openxmlformats.org/officeDocument/2006/relationships/image" Target="../media/image38.jpeg"/><Relationship Id="rId17" Type="http://schemas.openxmlformats.org/officeDocument/2006/relationships/image" Target="../media/image11.jpeg"/><Relationship Id="rId25" Type="http://schemas.openxmlformats.org/officeDocument/2006/relationships/image" Target="../media/image21.jpg"/><Relationship Id="rId33" Type="http://schemas.openxmlformats.org/officeDocument/2006/relationships/image" Target="../media/image29.jpg"/><Relationship Id="rId38" Type="http://schemas.openxmlformats.org/officeDocument/2006/relationships/image" Target="../media/image46.jpg"/><Relationship Id="rId2" Type="http://schemas.openxmlformats.org/officeDocument/2006/relationships/image" Target="../media/image35.jpeg"/><Relationship Id="rId16" Type="http://schemas.openxmlformats.org/officeDocument/2006/relationships/image" Target="../media/image39.jpeg"/><Relationship Id="rId20" Type="http://schemas.openxmlformats.org/officeDocument/2006/relationships/image" Target="../media/image19.jpg"/><Relationship Id="rId29" Type="http://schemas.openxmlformats.org/officeDocument/2006/relationships/image" Target="../media/image25.jpg"/><Relationship Id="rId41" Type="http://schemas.openxmlformats.org/officeDocument/2006/relationships/image" Target="../media/image49.jpeg"/><Relationship Id="rId1" Type="http://schemas.openxmlformats.org/officeDocument/2006/relationships/image" Target="../media/image34.jpeg"/><Relationship Id="rId6" Type="http://schemas.openxmlformats.org/officeDocument/2006/relationships/image" Target="../media/image4.png"/><Relationship Id="rId11" Type="http://schemas.openxmlformats.org/officeDocument/2006/relationships/image" Target="../media/image20.jpg"/><Relationship Id="rId24" Type="http://schemas.openxmlformats.org/officeDocument/2006/relationships/image" Target="../media/image22.jpeg"/><Relationship Id="rId32" Type="http://schemas.openxmlformats.org/officeDocument/2006/relationships/image" Target="../media/image28.jpg"/><Relationship Id="rId37" Type="http://schemas.openxmlformats.org/officeDocument/2006/relationships/image" Target="../media/image45.jpeg"/><Relationship Id="rId40" Type="http://schemas.openxmlformats.org/officeDocument/2006/relationships/image" Target="../media/image48.jpeg"/><Relationship Id="rId5" Type="http://schemas.openxmlformats.org/officeDocument/2006/relationships/image" Target="../media/image3.png"/><Relationship Id="rId15" Type="http://schemas.openxmlformats.org/officeDocument/2006/relationships/image" Target="../media/image14.jpg"/><Relationship Id="rId23" Type="http://schemas.openxmlformats.org/officeDocument/2006/relationships/image" Target="../media/image43.jpeg"/><Relationship Id="rId28" Type="http://schemas.openxmlformats.org/officeDocument/2006/relationships/image" Target="../media/image24.jpg"/><Relationship Id="rId36" Type="http://schemas.openxmlformats.org/officeDocument/2006/relationships/image" Target="../media/image44.png"/><Relationship Id="rId10" Type="http://schemas.openxmlformats.org/officeDocument/2006/relationships/image" Target="../media/image23.jpeg"/><Relationship Id="rId19" Type="http://schemas.openxmlformats.org/officeDocument/2006/relationships/image" Target="../media/image40.jpeg"/><Relationship Id="rId31" Type="http://schemas.openxmlformats.org/officeDocument/2006/relationships/image" Target="../media/image27.jpg"/><Relationship Id="rId4" Type="http://schemas.openxmlformats.org/officeDocument/2006/relationships/image" Target="../media/image6.png"/><Relationship Id="rId9" Type="http://schemas.openxmlformats.org/officeDocument/2006/relationships/image" Target="../media/image37.jpeg"/><Relationship Id="rId14" Type="http://schemas.openxmlformats.org/officeDocument/2006/relationships/image" Target="../media/image8.jpeg"/><Relationship Id="rId22" Type="http://schemas.openxmlformats.org/officeDocument/2006/relationships/image" Target="../media/image42.jpeg"/><Relationship Id="rId27" Type="http://schemas.openxmlformats.org/officeDocument/2006/relationships/image" Target="../media/image13.png"/><Relationship Id="rId30" Type="http://schemas.openxmlformats.org/officeDocument/2006/relationships/image" Target="../media/image26.jpg"/><Relationship Id="rId35" Type="http://schemas.openxmlformats.org/officeDocument/2006/relationships/image" Target="../media/image17.jpeg"/><Relationship Id="rId43" Type="http://schemas.openxmlformats.org/officeDocument/2006/relationships/image" Target="../media/image51.jpg"/></Relationships>
</file>

<file path=xl/drawings/drawing1.xml><?xml version="1.0" encoding="utf-8"?>
<xdr:wsDr xmlns:xdr="http://schemas.openxmlformats.org/drawingml/2006/spreadsheetDrawing" xmlns:a="http://schemas.openxmlformats.org/drawingml/2006/main">
  <xdr:twoCellAnchor editAs="oneCell">
    <xdr:from>
      <xdr:col>2</xdr:col>
      <xdr:colOff>57150</xdr:colOff>
      <xdr:row>6</xdr:row>
      <xdr:rowOff>114300</xdr:rowOff>
    </xdr:from>
    <xdr:to>
      <xdr:col>2</xdr:col>
      <xdr:colOff>4171950</xdr:colOff>
      <xdr:row>13</xdr:row>
      <xdr:rowOff>0</xdr:rowOff>
    </xdr:to>
    <xdr:pic>
      <xdr:nvPicPr>
        <xdr:cNvPr id="2" name="Рисунок 1">
          <a:extLst>
            <a:ext uri="{FF2B5EF4-FFF2-40B4-BE49-F238E27FC236}">
              <a16:creationId xmlns:a16="http://schemas.microsoft.com/office/drawing/2014/main" id="{8105DD38-263C-4239-A8B3-22BFC10A38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1838325"/>
          <a:ext cx="4114800" cy="3086100"/>
        </a:xfrm>
        <a:prstGeom prst="rect">
          <a:avLst/>
        </a:prstGeom>
      </xdr:spPr>
    </xdr:pic>
    <xdr:clientData/>
  </xdr:twoCellAnchor>
  <xdr:twoCellAnchor editAs="oneCell">
    <xdr:from>
      <xdr:col>2</xdr:col>
      <xdr:colOff>47625</xdr:colOff>
      <xdr:row>12</xdr:row>
      <xdr:rowOff>47625</xdr:rowOff>
    </xdr:from>
    <xdr:to>
      <xdr:col>2</xdr:col>
      <xdr:colOff>4175125</xdr:colOff>
      <xdr:row>18</xdr:row>
      <xdr:rowOff>342900</xdr:rowOff>
    </xdr:to>
    <xdr:pic>
      <xdr:nvPicPr>
        <xdr:cNvPr id="3" name="Рисунок 2">
          <a:extLst>
            <a:ext uri="{FF2B5EF4-FFF2-40B4-BE49-F238E27FC236}">
              <a16:creationId xmlns:a16="http://schemas.microsoft.com/office/drawing/2014/main" id="{F458069C-2BEC-45C2-8927-6BB1198DBD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7400" y="4572000"/>
          <a:ext cx="4127500" cy="3095625"/>
        </a:xfrm>
        <a:prstGeom prst="rect">
          <a:avLst/>
        </a:prstGeom>
      </xdr:spPr>
    </xdr:pic>
    <xdr:clientData/>
  </xdr:twoCellAnchor>
  <xdr:oneCellAnchor>
    <xdr:from>
      <xdr:col>2</xdr:col>
      <xdr:colOff>19049</xdr:colOff>
      <xdr:row>20</xdr:row>
      <xdr:rowOff>1229644</xdr:rowOff>
    </xdr:from>
    <xdr:ext cx="1275659" cy="1112903"/>
    <xdr:pic>
      <xdr:nvPicPr>
        <xdr:cNvPr id="4" name="Рисунок 3">
          <a:extLst>
            <a:ext uri="{FF2B5EF4-FFF2-40B4-BE49-F238E27FC236}">
              <a16:creationId xmlns:a16="http://schemas.microsoft.com/office/drawing/2014/main" id="{D1AC94EA-A4A8-4911-B874-FF33960935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28824" y="18327019"/>
          <a:ext cx="1275659" cy="1112903"/>
        </a:xfrm>
        <a:prstGeom prst="rect">
          <a:avLst/>
        </a:prstGeom>
      </xdr:spPr>
    </xdr:pic>
    <xdr:clientData/>
  </xdr:oneCellAnchor>
  <xdr:oneCellAnchor>
    <xdr:from>
      <xdr:col>2</xdr:col>
      <xdr:colOff>1495424</xdr:colOff>
      <xdr:row>20</xdr:row>
      <xdr:rowOff>1371599</xdr:rowOff>
    </xdr:from>
    <xdr:ext cx="1171575" cy="1683429"/>
    <xdr:pic>
      <xdr:nvPicPr>
        <xdr:cNvPr id="5" name="Рисунок 4">
          <a:extLst>
            <a:ext uri="{FF2B5EF4-FFF2-40B4-BE49-F238E27FC236}">
              <a16:creationId xmlns:a16="http://schemas.microsoft.com/office/drawing/2014/main" id="{BD37165D-17C8-44EC-BF4C-8A51EBF59AD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5199" y="18468974"/>
          <a:ext cx="1171575" cy="1683429"/>
        </a:xfrm>
        <a:prstGeom prst="rect">
          <a:avLst/>
        </a:prstGeom>
      </xdr:spPr>
    </xdr:pic>
    <xdr:clientData/>
  </xdr:oneCellAnchor>
  <xdr:oneCellAnchor>
    <xdr:from>
      <xdr:col>1</xdr:col>
      <xdr:colOff>1200150</xdr:colOff>
      <xdr:row>19</xdr:row>
      <xdr:rowOff>828675</xdr:rowOff>
    </xdr:from>
    <xdr:ext cx="2609850" cy="1359297"/>
    <xdr:pic>
      <xdr:nvPicPr>
        <xdr:cNvPr id="6" name="Рисунок 5">
          <a:extLst>
            <a:ext uri="{FF2B5EF4-FFF2-40B4-BE49-F238E27FC236}">
              <a16:creationId xmlns:a16="http://schemas.microsoft.com/office/drawing/2014/main" id="{FBECB73B-CEC5-4266-94CA-9C6289B5BE8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62100" y="9191625"/>
          <a:ext cx="2609850" cy="1359297"/>
        </a:xfrm>
        <a:prstGeom prst="rect">
          <a:avLst/>
        </a:prstGeom>
      </xdr:spPr>
    </xdr:pic>
    <xdr:clientData/>
  </xdr:oneCellAnchor>
  <xdr:oneCellAnchor>
    <xdr:from>
      <xdr:col>2</xdr:col>
      <xdr:colOff>1771651</xdr:colOff>
      <xdr:row>19</xdr:row>
      <xdr:rowOff>1019175</xdr:rowOff>
    </xdr:from>
    <xdr:ext cx="2184728" cy="838200"/>
    <xdr:pic>
      <xdr:nvPicPr>
        <xdr:cNvPr id="7" name="Рисунок 6">
          <a:extLst>
            <a:ext uri="{FF2B5EF4-FFF2-40B4-BE49-F238E27FC236}">
              <a16:creationId xmlns:a16="http://schemas.microsoft.com/office/drawing/2014/main" id="{4F62C39A-D4FD-46AA-95F2-65EF6CD0EA6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81426" y="21259800"/>
          <a:ext cx="2184728" cy="838200"/>
        </a:xfrm>
        <a:prstGeom prst="rect">
          <a:avLst/>
        </a:prstGeom>
      </xdr:spPr>
    </xdr:pic>
    <xdr:clientData/>
  </xdr:oneCellAnchor>
  <xdr:oneCellAnchor>
    <xdr:from>
      <xdr:col>2</xdr:col>
      <xdr:colOff>76200</xdr:colOff>
      <xdr:row>31</xdr:row>
      <xdr:rowOff>57150</xdr:rowOff>
    </xdr:from>
    <xdr:ext cx="3981450" cy="2838449"/>
    <xdr:pic>
      <xdr:nvPicPr>
        <xdr:cNvPr id="8" name="Рисунок 7">
          <a:extLst>
            <a:ext uri="{FF2B5EF4-FFF2-40B4-BE49-F238E27FC236}">
              <a16:creationId xmlns:a16="http://schemas.microsoft.com/office/drawing/2014/main" id="{D856E5F5-2CF2-48FC-89A1-D35A65263E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85975" y="15678150"/>
          <a:ext cx="3981450" cy="2838449"/>
        </a:xfrm>
        <a:prstGeom prst="rect">
          <a:avLst/>
        </a:prstGeom>
      </xdr:spPr>
    </xdr:pic>
    <xdr:clientData/>
  </xdr:oneCellAnchor>
  <xdr:oneCellAnchor>
    <xdr:from>
      <xdr:col>2</xdr:col>
      <xdr:colOff>104775</xdr:colOff>
      <xdr:row>36</xdr:row>
      <xdr:rowOff>219074</xdr:rowOff>
    </xdr:from>
    <xdr:ext cx="3981449" cy="2705101"/>
    <xdr:pic>
      <xdr:nvPicPr>
        <xdr:cNvPr id="9" name="Рисунок 8">
          <a:extLst>
            <a:ext uri="{FF2B5EF4-FFF2-40B4-BE49-F238E27FC236}">
              <a16:creationId xmlns:a16="http://schemas.microsoft.com/office/drawing/2014/main" id="{D02B994F-3E49-447E-93F4-EF15AF7A35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14550" y="17840324"/>
          <a:ext cx="3981449" cy="2705101"/>
        </a:xfrm>
        <a:prstGeom prst="rect">
          <a:avLst/>
        </a:prstGeom>
      </xdr:spPr>
    </xdr:pic>
    <xdr:clientData/>
  </xdr:oneCellAnchor>
  <xdr:oneCellAnchor>
    <xdr:from>
      <xdr:col>2</xdr:col>
      <xdr:colOff>38100</xdr:colOff>
      <xdr:row>49</xdr:row>
      <xdr:rowOff>2583180</xdr:rowOff>
    </xdr:from>
    <xdr:ext cx="1272540" cy="1179195"/>
    <xdr:pic>
      <xdr:nvPicPr>
        <xdr:cNvPr id="10" name="Рисунок 9">
          <a:extLst>
            <a:ext uri="{FF2B5EF4-FFF2-40B4-BE49-F238E27FC236}">
              <a16:creationId xmlns:a16="http://schemas.microsoft.com/office/drawing/2014/main" id="{0EF85503-8191-433B-BCBE-3A212A2D13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47875" y="26252805"/>
          <a:ext cx="1272540" cy="1179195"/>
        </a:xfrm>
        <a:prstGeom prst="rect">
          <a:avLst/>
        </a:prstGeom>
      </xdr:spPr>
    </xdr:pic>
    <xdr:clientData/>
  </xdr:oneCellAnchor>
  <xdr:oneCellAnchor>
    <xdr:from>
      <xdr:col>2</xdr:col>
      <xdr:colOff>38100</xdr:colOff>
      <xdr:row>50</xdr:row>
      <xdr:rowOff>2583180</xdr:rowOff>
    </xdr:from>
    <xdr:ext cx="1272540" cy="1150620"/>
    <xdr:pic>
      <xdr:nvPicPr>
        <xdr:cNvPr id="11" name="Рисунок 10">
          <a:extLst>
            <a:ext uri="{FF2B5EF4-FFF2-40B4-BE49-F238E27FC236}">
              <a16:creationId xmlns:a16="http://schemas.microsoft.com/office/drawing/2014/main" id="{966C3AFC-2D25-4E75-AAD4-91C8007ADA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47875" y="30148530"/>
          <a:ext cx="1272540" cy="1150620"/>
        </a:xfrm>
        <a:prstGeom prst="rect">
          <a:avLst/>
        </a:prstGeom>
      </xdr:spPr>
    </xdr:pic>
    <xdr:clientData/>
  </xdr:oneCellAnchor>
  <xdr:oneCellAnchor>
    <xdr:from>
      <xdr:col>2</xdr:col>
      <xdr:colOff>38100</xdr:colOff>
      <xdr:row>51</xdr:row>
      <xdr:rowOff>2583180</xdr:rowOff>
    </xdr:from>
    <xdr:ext cx="1272540" cy="1272540"/>
    <xdr:pic>
      <xdr:nvPicPr>
        <xdr:cNvPr id="12" name="Рисунок 11">
          <a:extLst>
            <a:ext uri="{FF2B5EF4-FFF2-40B4-BE49-F238E27FC236}">
              <a16:creationId xmlns:a16="http://schemas.microsoft.com/office/drawing/2014/main" id="{E96A93F9-666C-47F8-A91A-2B72F34938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47875" y="15670530"/>
          <a:ext cx="1272540" cy="1272540"/>
        </a:xfrm>
        <a:prstGeom prst="rect">
          <a:avLst/>
        </a:prstGeom>
      </xdr:spPr>
    </xdr:pic>
    <xdr:clientData/>
  </xdr:oneCellAnchor>
  <xdr:oneCellAnchor>
    <xdr:from>
      <xdr:col>2</xdr:col>
      <xdr:colOff>38100</xdr:colOff>
      <xdr:row>52</xdr:row>
      <xdr:rowOff>2583180</xdr:rowOff>
    </xdr:from>
    <xdr:ext cx="1272540" cy="1272540"/>
    <xdr:pic>
      <xdr:nvPicPr>
        <xdr:cNvPr id="13" name="Рисунок 12">
          <a:extLst>
            <a:ext uri="{FF2B5EF4-FFF2-40B4-BE49-F238E27FC236}">
              <a16:creationId xmlns:a16="http://schemas.microsoft.com/office/drawing/2014/main" id="{118AD98C-EF40-4964-BCD1-EAC43138F2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47875" y="7279005"/>
          <a:ext cx="1272540" cy="1272540"/>
        </a:xfrm>
        <a:prstGeom prst="rect">
          <a:avLst/>
        </a:prstGeom>
      </xdr:spPr>
    </xdr:pic>
    <xdr:clientData/>
  </xdr:oneCellAnchor>
  <xdr:oneCellAnchor>
    <xdr:from>
      <xdr:col>1</xdr:col>
      <xdr:colOff>1343025</xdr:colOff>
      <xdr:row>53</xdr:row>
      <xdr:rowOff>647700</xdr:rowOff>
    </xdr:from>
    <xdr:ext cx="2706624" cy="1409700"/>
    <xdr:pic>
      <xdr:nvPicPr>
        <xdr:cNvPr id="14" name="Рисунок 13">
          <a:extLst>
            <a:ext uri="{FF2B5EF4-FFF2-40B4-BE49-F238E27FC236}">
              <a16:creationId xmlns:a16="http://schemas.microsoft.com/office/drawing/2014/main" id="{F435BB3D-B181-4F4F-9FE0-950F4C7E84F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04975" y="24155400"/>
          <a:ext cx="2706624" cy="1409700"/>
        </a:xfrm>
        <a:prstGeom prst="rect">
          <a:avLst/>
        </a:prstGeom>
      </xdr:spPr>
    </xdr:pic>
    <xdr:clientData/>
  </xdr:oneCellAnchor>
  <xdr:oneCellAnchor>
    <xdr:from>
      <xdr:col>2</xdr:col>
      <xdr:colOff>2047875</xdr:colOff>
      <xdr:row>53</xdr:row>
      <xdr:rowOff>942976</xdr:rowOff>
    </xdr:from>
    <xdr:ext cx="1905001" cy="952500"/>
    <xdr:pic>
      <xdr:nvPicPr>
        <xdr:cNvPr id="15" name="Рисунок 14">
          <a:extLst>
            <a:ext uri="{FF2B5EF4-FFF2-40B4-BE49-F238E27FC236}">
              <a16:creationId xmlns:a16="http://schemas.microsoft.com/office/drawing/2014/main" id="{48A864A9-1958-4ECC-B400-2389A810D9F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57650" y="24450676"/>
          <a:ext cx="1905001" cy="952500"/>
        </a:xfrm>
        <a:prstGeom prst="rect">
          <a:avLst/>
        </a:prstGeom>
      </xdr:spPr>
    </xdr:pic>
    <xdr:clientData/>
  </xdr:oneCellAnchor>
  <xdr:oneCellAnchor>
    <xdr:from>
      <xdr:col>2</xdr:col>
      <xdr:colOff>76200</xdr:colOff>
      <xdr:row>54</xdr:row>
      <xdr:rowOff>2638425</xdr:rowOff>
    </xdr:from>
    <xdr:ext cx="1554249" cy="2362200"/>
    <xdr:pic>
      <xdr:nvPicPr>
        <xdr:cNvPr id="16" name="Рисунок 15">
          <a:extLst>
            <a:ext uri="{FF2B5EF4-FFF2-40B4-BE49-F238E27FC236}">
              <a16:creationId xmlns:a16="http://schemas.microsoft.com/office/drawing/2014/main" id="{C5C5CDA3-2542-44D0-A3D2-9CE119D67C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085975" y="44348400"/>
          <a:ext cx="1554249" cy="2362200"/>
        </a:xfrm>
        <a:prstGeom prst="rect">
          <a:avLst/>
        </a:prstGeom>
      </xdr:spPr>
    </xdr:pic>
    <xdr:clientData/>
  </xdr:oneCellAnchor>
  <xdr:oneCellAnchor>
    <xdr:from>
      <xdr:col>2</xdr:col>
      <xdr:colOff>142875</xdr:colOff>
      <xdr:row>55</xdr:row>
      <xdr:rowOff>1981201</xdr:rowOff>
    </xdr:from>
    <xdr:ext cx="1424952" cy="2076450"/>
    <xdr:pic>
      <xdr:nvPicPr>
        <xdr:cNvPr id="17" name="Рисунок 16">
          <a:extLst>
            <a:ext uri="{FF2B5EF4-FFF2-40B4-BE49-F238E27FC236}">
              <a16:creationId xmlns:a16="http://schemas.microsoft.com/office/drawing/2014/main" id="{64D81DF9-B013-4903-861D-E76BE26901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52650" y="33880426"/>
          <a:ext cx="1424952" cy="2076450"/>
        </a:xfrm>
        <a:prstGeom prst="rect">
          <a:avLst/>
        </a:prstGeom>
      </xdr:spPr>
    </xdr:pic>
    <xdr:clientData/>
  </xdr:oneCellAnchor>
  <xdr:oneCellAnchor>
    <xdr:from>
      <xdr:col>2</xdr:col>
      <xdr:colOff>28575</xdr:colOff>
      <xdr:row>56</xdr:row>
      <xdr:rowOff>1009650</xdr:rowOff>
    </xdr:from>
    <xdr:ext cx="1796303" cy="2181225"/>
    <xdr:pic>
      <xdr:nvPicPr>
        <xdr:cNvPr id="18" name="Рисунок 17">
          <a:extLst>
            <a:ext uri="{FF2B5EF4-FFF2-40B4-BE49-F238E27FC236}">
              <a16:creationId xmlns:a16="http://schemas.microsoft.com/office/drawing/2014/main" id="{9B9BE214-38B4-4DA6-A4AD-29DEE9D30C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38350" y="37061775"/>
          <a:ext cx="1796303" cy="2181225"/>
        </a:xfrm>
        <a:prstGeom prst="rect">
          <a:avLst/>
        </a:prstGeom>
      </xdr:spPr>
    </xdr:pic>
    <xdr:clientData/>
  </xdr:oneCellAnchor>
  <xdr:oneCellAnchor>
    <xdr:from>
      <xdr:col>2</xdr:col>
      <xdr:colOff>1799379</xdr:colOff>
      <xdr:row>57</xdr:row>
      <xdr:rowOff>514349</xdr:rowOff>
    </xdr:from>
    <xdr:ext cx="915246" cy="1762125"/>
    <xdr:pic>
      <xdr:nvPicPr>
        <xdr:cNvPr id="19" name="Рисунок 18">
          <a:extLst>
            <a:ext uri="{FF2B5EF4-FFF2-40B4-BE49-F238E27FC236}">
              <a16:creationId xmlns:a16="http://schemas.microsoft.com/office/drawing/2014/main" id="{57EE9628-ADA0-4A99-8D1F-71AC0102DFF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09154" y="48958499"/>
          <a:ext cx="915246" cy="1762125"/>
        </a:xfrm>
        <a:prstGeom prst="rect">
          <a:avLst/>
        </a:prstGeom>
      </xdr:spPr>
    </xdr:pic>
    <xdr:clientData/>
  </xdr:oneCellAnchor>
  <xdr:oneCellAnchor>
    <xdr:from>
      <xdr:col>2</xdr:col>
      <xdr:colOff>1943100</xdr:colOff>
      <xdr:row>58</xdr:row>
      <xdr:rowOff>1362075</xdr:rowOff>
    </xdr:from>
    <xdr:ext cx="2019043" cy="1181100"/>
    <xdr:pic>
      <xdr:nvPicPr>
        <xdr:cNvPr id="20" name="Рисунок 19">
          <a:extLst>
            <a:ext uri="{FF2B5EF4-FFF2-40B4-BE49-F238E27FC236}">
              <a16:creationId xmlns:a16="http://schemas.microsoft.com/office/drawing/2014/main" id="{C61106C1-2E5F-4BF0-9A89-07EC154F469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52875" y="65998725"/>
          <a:ext cx="2019043" cy="1181100"/>
        </a:xfrm>
        <a:prstGeom prst="rect">
          <a:avLst/>
        </a:prstGeom>
      </xdr:spPr>
    </xdr:pic>
    <xdr:clientData/>
  </xdr:oneCellAnchor>
  <xdr:oneCellAnchor>
    <xdr:from>
      <xdr:col>2</xdr:col>
      <xdr:colOff>2200275</xdr:colOff>
      <xdr:row>59</xdr:row>
      <xdr:rowOff>800100</xdr:rowOff>
    </xdr:from>
    <xdr:ext cx="1551861" cy="1266825"/>
    <xdr:pic>
      <xdr:nvPicPr>
        <xdr:cNvPr id="21" name="Рисунок 20">
          <a:extLst>
            <a:ext uri="{FF2B5EF4-FFF2-40B4-BE49-F238E27FC236}">
              <a16:creationId xmlns:a16="http://schemas.microsoft.com/office/drawing/2014/main" id="{3FD868EC-6BA0-47EB-B336-8E4C976C803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210050" y="60436125"/>
          <a:ext cx="1551861" cy="1266825"/>
        </a:xfrm>
        <a:prstGeom prst="rect">
          <a:avLst/>
        </a:prstGeom>
      </xdr:spPr>
    </xdr:pic>
    <xdr:clientData/>
  </xdr:oneCellAnchor>
  <xdr:oneCellAnchor>
    <xdr:from>
      <xdr:col>2</xdr:col>
      <xdr:colOff>123825</xdr:colOff>
      <xdr:row>60</xdr:row>
      <xdr:rowOff>1371600</xdr:rowOff>
    </xdr:from>
    <xdr:ext cx="1419131" cy="838200"/>
    <xdr:pic>
      <xdr:nvPicPr>
        <xdr:cNvPr id="22" name="Рисунок 21">
          <a:extLst>
            <a:ext uri="{FF2B5EF4-FFF2-40B4-BE49-F238E27FC236}">
              <a16:creationId xmlns:a16="http://schemas.microsoft.com/office/drawing/2014/main" id="{54C628B1-7A5B-41E0-9EFA-1A01119FE82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133600" y="71085075"/>
          <a:ext cx="1419131" cy="838200"/>
        </a:xfrm>
        <a:prstGeom prst="rect">
          <a:avLst/>
        </a:prstGeom>
      </xdr:spPr>
    </xdr:pic>
    <xdr:clientData/>
  </xdr:oneCellAnchor>
  <xdr:oneCellAnchor>
    <xdr:from>
      <xdr:col>2</xdr:col>
      <xdr:colOff>200025</xdr:colOff>
      <xdr:row>61</xdr:row>
      <xdr:rowOff>1562101</xdr:rowOff>
    </xdr:from>
    <xdr:ext cx="1709091" cy="1504950"/>
    <xdr:pic>
      <xdr:nvPicPr>
        <xdr:cNvPr id="23" name="Рисунок 22">
          <a:extLst>
            <a:ext uri="{FF2B5EF4-FFF2-40B4-BE49-F238E27FC236}">
              <a16:creationId xmlns:a16="http://schemas.microsoft.com/office/drawing/2014/main" id="{0625E442-178A-4F40-A9C7-1AD5C7CCEE8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209800" y="73666351"/>
          <a:ext cx="1709091" cy="1504950"/>
        </a:xfrm>
        <a:prstGeom prst="rect">
          <a:avLst/>
        </a:prstGeom>
      </xdr:spPr>
    </xdr:pic>
    <xdr:clientData/>
  </xdr:oneCellAnchor>
  <xdr:oneCellAnchor>
    <xdr:from>
      <xdr:col>2</xdr:col>
      <xdr:colOff>1866900</xdr:colOff>
      <xdr:row>62</xdr:row>
      <xdr:rowOff>133350</xdr:rowOff>
    </xdr:from>
    <xdr:ext cx="1632942" cy="2038350"/>
    <xdr:pic>
      <xdr:nvPicPr>
        <xdr:cNvPr id="24" name="Рисунок 23">
          <a:extLst>
            <a:ext uri="{FF2B5EF4-FFF2-40B4-BE49-F238E27FC236}">
              <a16:creationId xmlns:a16="http://schemas.microsoft.com/office/drawing/2014/main" id="{19E44B1E-CEE8-4B4D-8E13-BF6C800E6DB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flipH="1">
          <a:off x="3876675" y="75533250"/>
          <a:ext cx="1632942" cy="2038350"/>
        </a:xfrm>
        <a:prstGeom prst="rect">
          <a:avLst/>
        </a:prstGeom>
      </xdr:spPr>
    </xdr:pic>
    <xdr:clientData/>
  </xdr:oneCellAnchor>
  <xdr:oneCellAnchor>
    <xdr:from>
      <xdr:col>2</xdr:col>
      <xdr:colOff>1911545</xdr:colOff>
      <xdr:row>63</xdr:row>
      <xdr:rowOff>866774</xdr:rowOff>
    </xdr:from>
    <xdr:ext cx="1417828" cy="1581151"/>
    <xdr:pic>
      <xdr:nvPicPr>
        <xdr:cNvPr id="25" name="Рисунок 24">
          <a:extLst>
            <a:ext uri="{FF2B5EF4-FFF2-40B4-BE49-F238E27FC236}">
              <a16:creationId xmlns:a16="http://schemas.microsoft.com/office/drawing/2014/main" id="{8E7BCB7C-5167-49F3-BEEF-D70161AF23D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921320" y="70742174"/>
          <a:ext cx="1417828" cy="1581151"/>
        </a:xfrm>
        <a:prstGeom prst="rect">
          <a:avLst/>
        </a:prstGeom>
      </xdr:spPr>
    </xdr:pic>
    <xdr:clientData/>
  </xdr:oneCellAnchor>
  <xdr:oneCellAnchor>
    <xdr:from>
      <xdr:col>2</xdr:col>
      <xdr:colOff>190500</xdr:colOff>
      <xdr:row>65</xdr:row>
      <xdr:rowOff>1171575</xdr:rowOff>
    </xdr:from>
    <xdr:ext cx="1800225" cy="1200150"/>
    <xdr:pic>
      <xdr:nvPicPr>
        <xdr:cNvPr id="28" name="Рисунок 27">
          <a:extLst>
            <a:ext uri="{FF2B5EF4-FFF2-40B4-BE49-F238E27FC236}">
              <a16:creationId xmlns:a16="http://schemas.microsoft.com/office/drawing/2014/main" id="{516C704B-CEC3-41A7-932B-7528B31B914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200275" y="52111275"/>
          <a:ext cx="1800225" cy="1200150"/>
        </a:xfrm>
        <a:prstGeom prst="rect">
          <a:avLst/>
        </a:prstGeom>
      </xdr:spPr>
    </xdr:pic>
    <xdr:clientData/>
  </xdr:oneCellAnchor>
  <xdr:oneCellAnchor>
    <xdr:from>
      <xdr:col>2</xdr:col>
      <xdr:colOff>171450</xdr:colOff>
      <xdr:row>66</xdr:row>
      <xdr:rowOff>1066800</xdr:rowOff>
    </xdr:from>
    <xdr:ext cx="1000125" cy="1000125"/>
    <xdr:pic>
      <xdr:nvPicPr>
        <xdr:cNvPr id="29" name="Рисунок 28">
          <a:extLst>
            <a:ext uri="{FF2B5EF4-FFF2-40B4-BE49-F238E27FC236}">
              <a16:creationId xmlns:a16="http://schemas.microsoft.com/office/drawing/2014/main" id="{72FB6672-5107-43CF-A8A3-3F86100F72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181225" y="54425850"/>
          <a:ext cx="1000125" cy="1000125"/>
        </a:xfrm>
        <a:prstGeom prst="rect">
          <a:avLst/>
        </a:prstGeom>
      </xdr:spPr>
    </xdr:pic>
    <xdr:clientData/>
  </xdr:oneCellAnchor>
  <xdr:oneCellAnchor>
    <xdr:from>
      <xdr:col>2</xdr:col>
      <xdr:colOff>762000</xdr:colOff>
      <xdr:row>67</xdr:row>
      <xdr:rowOff>990600</xdr:rowOff>
    </xdr:from>
    <xdr:ext cx="1381125" cy="1381125"/>
    <xdr:pic>
      <xdr:nvPicPr>
        <xdr:cNvPr id="30" name="Рисунок 29">
          <a:extLst>
            <a:ext uri="{FF2B5EF4-FFF2-40B4-BE49-F238E27FC236}">
              <a16:creationId xmlns:a16="http://schemas.microsoft.com/office/drawing/2014/main" id="{46EF409D-93DA-4C70-A7BD-9C125DA9062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771775" y="56568975"/>
          <a:ext cx="1381125" cy="1381125"/>
        </a:xfrm>
        <a:prstGeom prst="rect">
          <a:avLst/>
        </a:prstGeom>
      </xdr:spPr>
    </xdr:pic>
    <xdr:clientData/>
  </xdr:oneCellAnchor>
  <xdr:oneCellAnchor>
    <xdr:from>
      <xdr:col>2</xdr:col>
      <xdr:colOff>1504950</xdr:colOff>
      <xdr:row>68</xdr:row>
      <xdr:rowOff>114300</xdr:rowOff>
    </xdr:from>
    <xdr:ext cx="1152525" cy="2305050"/>
    <xdr:pic>
      <xdr:nvPicPr>
        <xdr:cNvPr id="31" name="Рисунок 30">
          <a:extLst>
            <a:ext uri="{FF2B5EF4-FFF2-40B4-BE49-F238E27FC236}">
              <a16:creationId xmlns:a16="http://schemas.microsoft.com/office/drawing/2014/main" id="{4A7B7438-2E67-416E-A9BA-065085A343D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514725" y="58245375"/>
          <a:ext cx="1152525" cy="2305050"/>
        </a:xfrm>
        <a:prstGeom prst="rect">
          <a:avLst/>
        </a:prstGeom>
      </xdr:spPr>
    </xdr:pic>
    <xdr:clientData/>
  </xdr:oneCellAnchor>
  <xdr:oneCellAnchor>
    <xdr:from>
      <xdr:col>2</xdr:col>
      <xdr:colOff>1762125</xdr:colOff>
      <xdr:row>69</xdr:row>
      <xdr:rowOff>219075</xdr:rowOff>
    </xdr:from>
    <xdr:ext cx="833438" cy="1666875"/>
    <xdr:pic>
      <xdr:nvPicPr>
        <xdr:cNvPr id="32" name="Рисунок 31">
          <a:extLst>
            <a:ext uri="{FF2B5EF4-FFF2-40B4-BE49-F238E27FC236}">
              <a16:creationId xmlns:a16="http://schemas.microsoft.com/office/drawing/2014/main" id="{E45519C3-F2FB-4F46-AE2B-65E86FA2DA4F}"/>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771900" y="60883800"/>
          <a:ext cx="833438" cy="1666875"/>
        </a:xfrm>
        <a:prstGeom prst="rect">
          <a:avLst/>
        </a:prstGeom>
      </xdr:spPr>
    </xdr:pic>
    <xdr:clientData/>
  </xdr:oneCellAnchor>
  <xdr:oneCellAnchor>
    <xdr:from>
      <xdr:col>2</xdr:col>
      <xdr:colOff>1790700</xdr:colOff>
      <xdr:row>70</xdr:row>
      <xdr:rowOff>180976</xdr:rowOff>
    </xdr:from>
    <xdr:ext cx="790575" cy="1581150"/>
    <xdr:pic>
      <xdr:nvPicPr>
        <xdr:cNvPr id="33" name="Рисунок 32">
          <a:extLst>
            <a:ext uri="{FF2B5EF4-FFF2-40B4-BE49-F238E27FC236}">
              <a16:creationId xmlns:a16="http://schemas.microsoft.com/office/drawing/2014/main" id="{7CE28E19-CDA0-40C8-80E4-964DD2BF39A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00475" y="62807851"/>
          <a:ext cx="790575" cy="1581150"/>
        </a:xfrm>
        <a:prstGeom prst="rect">
          <a:avLst/>
        </a:prstGeom>
      </xdr:spPr>
    </xdr:pic>
    <xdr:clientData/>
  </xdr:oneCellAnchor>
  <xdr:oneCellAnchor>
    <xdr:from>
      <xdr:col>2</xdr:col>
      <xdr:colOff>1228725</xdr:colOff>
      <xdr:row>72</xdr:row>
      <xdr:rowOff>809625</xdr:rowOff>
    </xdr:from>
    <xdr:ext cx="2685361" cy="1857375"/>
    <xdr:pic>
      <xdr:nvPicPr>
        <xdr:cNvPr id="34" name="Рисунок 33">
          <a:extLst>
            <a:ext uri="{FF2B5EF4-FFF2-40B4-BE49-F238E27FC236}">
              <a16:creationId xmlns:a16="http://schemas.microsoft.com/office/drawing/2014/main" id="{D0827AF8-6EF7-4C39-A232-2ED20616BC65}"/>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238500" y="88325325"/>
          <a:ext cx="2685361" cy="1857375"/>
        </a:xfrm>
        <a:prstGeom prst="rect">
          <a:avLst/>
        </a:prstGeom>
      </xdr:spPr>
    </xdr:pic>
    <xdr:clientData/>
  </xdr:oneCellAnchor>
  <xdr:oneCellAnchor>
    <xdr:from>
      <xdr:col>2</xdr:col>
      <xdr:colOff>104775</xdr:colOff>
      <xdr:row>73</xdr:row>
      <xdr:rowOff>1171575</xdr:rowOff>
    </xdr:from>
    <xdr:ext cx="2209800" cy="2209800"/>
    <xdr:pic>
      <xdr:nvPicPr>
        <xdr:cNvPr id="35" name="Рисунок 34">
          <a:extLst>
            <a:ext uri="{FF2B5EF4-FFF2-40B4-BE49-F238E27FC236}">
              <a16:creationId xmlns:a16="http://schemas.microsoft.com/office/drawing/2014/main" id="{B5669AAF-727E-4CDF-B283-6C75CDCF1249}"/>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114550" y="91535250"/>
          <a:ext cx="2209800" cy="2209800"/>
        </a:xfrm>
        <a:prstGeom prst="rect">
          <a:avLst/>
        </a:prstGeom>
      </xdr:spPr>
    </xdr:pic>
    <xdr:clientData/>
  </xdr:oneCellAnchor>
  <xdr:twoCellAnchor editAs="oneCell">
    <xdr:from>
      <xdr:col>2</xdr:col>
      <xdr:colOff>523875</xdr:colOff>
      <xdr:row>74</xdr:row>
      <xdr:rowOff>123825</xdr:rowOff>
    </xdr:from>
    <xdr:to>
      <xdr:col>2</xdr:col>
      <xdr:colOff>3910542</xdr:colOff>
      <xdr:row>74</xdr:row>
      <xdr:rowOff>2663825</xdr:rowOff>
    </xdr:to>
    <xdr:pic>
      <xdr:nvPicPr>
        <xdr:cNvPr id="37" name="Рисунок 36">
          <a:extLst>
            <a:ext uri="{FF2B5EF4-FFF2-40B4-BE49-F238E27FC236}">
              <a16:creationId xmlns:a16="http://schemas.microsoft.com/office/drawing/2014/main" id="{27F32110-3432-43F7-868A-35AF4653C22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533650" y="94068900"/>
          <a:ext cx="3386667" cy="2540000"/>
        </a:xfrm>
        <a:prstGeom prst="rect">
          <a:avLst/>
        </a:prstGeom>
      </xdr:spPr>
    </xdr:pic>
    <xdr:clientData/>
  </xdr:twoCellAnchor>
  <xdr:twoCellAnchor editAs="oneCell">
    <xdr:from>
      <xdr:col>2</xdr:col>
      <xdr:colOff>2562225</xdr:colOff>
      <xdr:row>75</xdr:row>
      <xdr:rowOff>1152525</xdr:rowOff>
    </xdr:from>
    <xdr:to>
      <xdr:col>2</xdr:col>
      <xdr:colOff>4149725</xdr:colOff>
      <xdr:row>75</xdr:row>
      <xdr:rowOff>3057525</xdr:rowOff>
    </xdr:to>
    <xdr:pic>
      <xdr:nvPicPr>
        <xdr:cNvPr id="39" name="Рисунок 38">
          <a:extLst>
            <a:ext uri="{FF2B5EF4-FFF2-40B4-BE49-F238E27FC236}">
              <a16:creationId xmlns:a16="http://schemas.microsoft.com/office/drawing/2014/main" id="{1042E592-199C-4F01-B030-9359A0E8D31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572000" y="98412300"/>
          <a:ext cx="1587500" cy="190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171450</xdr:colOff>
      <xdr:row>6</xdr:row>
      <xdr:rowOff>38099</xdr:rowOff>
    </xdr:from>
    <xdr:to>
      <xdr:col>4</xdr:col>
      <xdr:colOff>4019550</xdr:colOff>
      <xdr:row>15</xdr:row>
      <xdr:rowOff>19050</xdr:rowOff>
    </xdr:to>
    <xdr:pic>
      <xdr:nvPicPr>
        <xdr:cNvPr id="4" name="Рисунок 3">
          <a:extLst>
            <a:ext uri="{FF2B5EF4-FFF2-40B4-BE49-F238E27FC236}">
              <a16:creationId xmlns:a16="http://schemas.microsoft.com/office/drawing/2014/main" id="{25CC229E-9E6C-4368-ADB8-6E825C431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91275" y="2171699"/>
          <a:ext cx="3848100" cy="1981201"/>
        </a:xfrm>
        <a:prstGeom prst="rect">
          <a:avLst/>
        </a:prstGeom>
      </xdr:spPr>
    </xdr:pic>
    <xdr:clientData/>
  </xdr:twoCellAnchor>
  <xdr:twoCellAnchor editAs="oneCell">
    <xdr:from>
      <xdr:col>4</xdr:col>
      <xdr:colOff>295275</xdr:colOff>
      <xdr:row>16</xdr:row>
      <xdr:rowOff>123825</xdr:rowOff>
    </xdr:from>
    <xdr:to>
      <xdr:col>4</xdr:col>
      <xdr:colOff>3562350</xdr:colOff>
      <xdr:row>18</xdr:row>
      <xdr:rowOff>1164432</xdr:rowOff>
    </xdr:to>
    <xdr:pic>
      <xdr:nvPicPr>
        <xdr:cNvPr id="5" name="Рисунок 4">
          <a:extLst>
            <a:ext uri="{FF2B5EF4-FFF2-40B4-BE49-F238E27FC236}">
              <a16:creationId xmlns:a16="http://schemas.microsoft.com/office/drawing/2014/main" id="{D99F1B59-4ECC-4F57-B6F7-291B4A7627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15100" y="4886325"/>
          <a:ext cx="3267075" cy="2678907"/>
        </a:xfrm>
        <a:prstGeom prst="rect">
          <a:avLst/>
        </a:prstGeom>
      </xdr:spPr>
    </xdr:pic>
    <xdr:clientData/>
  </xdr:twoCellAnchor>
  <xdr:oneCellAnchor>
    <xdr:from>
      <xdr:col>4</xdr:col>
      <xdr:colOff>2209800</xdr:colOff>
      <xdr:row>19</xdr:row>
      <xdr:rowOff>200025</xdr:rowOff>
    </xdr:from>
    <xdr:ext cx="2609850" cy="1359297"/>
    <xdr:pic>
      <xdr:nvPicPr>
        <xdr:cNvPr id="6" name="Рисунок 5">
          <a:extLst>
            <a:ext uri="{FF2B5EF4-FFF2-40B4-BE49-F238E27FC236}">
              <a16:creationId xmlns:a16="http://schemas.microsoft.com/office/drawing/2014/main" id="{EB6BB178-6DDC-4481-98B5-ACE50A6976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72275" y="8086725"/>
          <a:ext cx="2609850" cy="1359297"/>
        </a:xfrm>
        <a:prstGeom prst="rect">
          <a:avLst/>
        </a:prstGeom>
      </xdr:spPr>
    </xdr:pic>
    <xdr:clientData/>
  </xdr:oneCellAnchor>
  <xdr:oneCellAnchor>
    <xdr:from>
      <xdr:col>4</xdr:col>
      <xdr:colOff>219076</xdr:colOff>
      <xdr:row>19</xdr:row>
      <xdr:rowOff>304800</xdr:rowOff>
    </xdr:from>
    <xdr:ext cx="2184728" cy="838200"/>
    <xdr:pic>
      <xdr:nvPicPr>
        <xdr:cNvPr id="7" name="Рисунок 6">
          <a:extLst>
            <a:ext uri="{FF2B5EF4-FFF2-40B4-BE49-F238E27FC236}">
              <a16:creationId xmlns:a16="http://schemas.microsoft.com/office/drawing/2014/main" id="{3A4B3674-BC77-4909-BA7A-71A4D6CF82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5201" y="7924800"/>
          <a:ext cx="2184728" cy="838200"/>
        </a:xfrm>
        <a:prstGeom prst="rect">
          <a:avLst/>
        </a:prstGeom>
      </xdr:spPr>
    </xdr:pic>
    <xdr:clientData/>
  </xdr:oneCellAnchor>
  <xdr:oneCellAnchor>
    <xdr:from>
      <xdr:col>4</xdr:col>
      <xdr:colOff>923924</xdr:colOff>
      <xdr:row>21</xdr:row>
      <xdr:rowOff>486694</xdr:rowOff>
    </xdr:from>
    <xdr:ext cx="1275659" cy="1112903"/>
    <xdr:pic>
      <xdr:nvPicPr>
        <xdr:cNvPr id="8" name="Рисунок 7">
          <a:extLst>
            <a:ext uri="{FF2B5EF4-FFF2-40B4-BE49-F238E27FC236}">
              <a16:creationId xmlns:a16="http://schemas.microsoft.com/office/drawing/2014/main" id="{F292C609-F89B-4249-AB2D-AD7BAF2CD33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0049" y="12088144"/>
          <a:ext cx="1275659" cy="1112903"/>
        </a:xfrm>
        <a:prstGeom prst="rect">
          <a:avLst/>
        </a:prstGeom>
      </xdr:spPr>
    </xdr:pic>
    <xdr:clientData/>
  </xdr:oneCellAnchor>
  <xdr:oneCellAnchor>
    <xdr:from>
      <xdr:col>4</xdr:col>
      <xdr:colOff>3152774</xdr:colOff>
      <xdr:row>21</xdr:row>
      <xdr:rowOff>333374</xdr:rowOff>
    </xdr:from>
    <xdr:ext cx="1171575" cy="1683429"/>
    <xdr:pic>
      <xdr:nvPicPr>
        <xdr:cNvPr id="9" name="Рисунок 8">
          <a:extLst>
            <a:ext uri="{FF2B5EF4-FFF2-40B4-BE49-F238E27FC236}">
              <a16:creationId xmlns:a16="http://schemas.microsoft.com/office/drawing/2014/main" id="{23C219F4-1BA4-44E3-BAD2-234E261EBF2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38899" y="11934824"/>
          <a:ext cx="1171575" cy="1683429"/>
        </a:xfrm>
        <a:prstGeom prst="rect">
          <a:avLst/>
        </a:prstGeom>
      </xdr:spPr>
    </xdr:pic>
    <xdr:clientData/>
  </xdr:oneCellAnchor>
  <xdr:oneCellAnchor>
    <xdr:from>
      <xdr:col>4</xdr:col>
      <xdr:colOff>1905000</xdr:colOff>
      <xdr:row>22</xdr:row>
      <xdr:rowOff>554355</xdr:rowOff>
    </xdr:from>
    <xdr:ext cx="1272540" cy="1179195"/>
    <xdr:pic>
      <xdr:nvPicPr>
        <xdr:cNvPr id="11" name="Рисунок 10">
          <a:extLst>
            <a:ext uri="{FF2B5EF4-FFF2-40B4-BE49-F238E27FC236}">
              <a16:creationId xmlns:a16="http://schemas.microsoft.com/office/drawing/2014/main" id="{2C1685AB-E6BB-4A6A-9383-4ED8A7AA87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91125" y="14613255"/>
          <a:ext cx="1272540" cy="1179195"/>
        </a:xfrm>
        <a:prstGeom prst="rect">
          <a:avLst/>
        </a:prstGeom>
      </xdr:spPr>
    </xdr:pic>
    <xdr:clientData/>
  </xdr:oneCellAnchor>
  <xdr:twoCellAnchor editAs="oneCell">
    <xdr:from>
      <xdr:col>4</xdr:col>
      <xdr:colOff>1333500</xdr:colOff>
      <xdr:row>26</xdr:row>
      <xdr:rowOff>828675</xdr:rowOff>
    </xdr:from>
    <xdr:to>
      <xdr:col>4</xdr:col>
      <xdr:colOff>3114675</xdr:colOff>
      <xdr:row>26</xdr:row>
      <xdr:rowOff>2609850</xdr:rowOff>
    </xdr:to>
    <xdr:pic>
      <xdr:nvPicPr>
        <xdr:cNvPr id="13" name="Рисунок 12">
          <a:extLst>
            <a:ext uri="{FF2B5EF4-FFF2-40B4-BE49-F238E27FC236}">
              <a16:creationId xmlns:a16="http://schemas.microsoft.com/office/drawing/2014/main" id="{53FFA8CA-8944-4545-AEAD-73D0B12A6E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95975" y="25498425"/>
          <a:ext cx="1781175" cy="1781175"/>
        </a:xfrm>
        <a:prstGeom prst="rect">
          <a:avLst/>
        </a:prstGeom>
      </xdr:spPr>
    </xdr:pic>
    <xdr:clientData/>
  </xdr:twoCellAnchor>
  <xdr:twoCellAnchor editAs="oneCell">
    <xdr:from>
      <xdr:col>4</xdr:col>
      <xdr:colOff>1657351</xdr:colOff>
      <xdr:row>32</xdr:row>
      <xdr:rowOff>581026</xdr:rowOff>
    </xdr:from>
    <xdr:to>
      <xdr:col>4</xdr:col>
      <xdr:colOff>2857501</xdr:colOff>
      <xdr:row>32</xdr:row>
      <xdr:rowOff>2714626</xdr:rowOff>
    </xdr:to>
    <xdr:pic>
      <xdr:nvPicPr>
        <xdr:cNvPr id="15" name="Рисунок 14">
          <a:extLst>
            <a:ext uri="{FF2B5EF4-FFF2-40B4-BE49-F238E27FC236}">
              <a16:creationId xmlns:a16="http://schemas.microsoft.com/office/drawing/2014/main" id="{800D195A-D1B0-4D55-981A-27CAE9067D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43476" y="38214301"/>
          <a:ext cx="1200150" cy="2133600"/>
        </a:xfrm>
        <a:prstGeom prst="rect">
          <a:avLst/>
        </a:prstGeom>
      </xdr:spPr>
    </xdr:pic>
    <xdr:clientData/>
  </xdr:twoCellAnchor>
  <xdr:oneCellAnchor>
    <xdr:from>
      <xdr:col>4</xdr:col>
      <xdr:colOff>1482920</xdr:colOff>
      <xdr:row>33</xdr:row>
      <xdr:rowOff>66674</xdr:rowOff>
    </xdr:from>
    <xdr:ext cx="1417828" cy="1581151"/>
    <xdr:pic>
      <xdr:nvPicPr>
        <xdr:cNvPr id="16" name="Рисунок 15">
          <a:extLst>
            <a:ext uri="{FF2B5EF4-FFF2-40B4-BE49-F238E27FC236}">
              <a16:creationId xmlns:a16="http://schemas.microsoft.com/office/drawing/2014/main" id="{EC4E486A-153F-49BC-92A3-E39238A502F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69045" y="41176574"/>
          <a:ext cx="1417828" cy="1581151"/>
        </a:xfrm>
        <a:prstGeom prst="rect">
          <a:avLst/>
        </a:prstGeom>
      </xdr:spPr>
    </xdr:pic>
    <xdr:clientData/>
  </xdr:oneCellAnchor>
  <xdr:oneCellAnchor>
    <xdr:from>
      <xdr:col>4</xdr:col>
      <xdr:colOff>1704975</xdr:colOff>
      <xdr:row>34</xdr:row>
      <xdr:rowOff>123825</xdr:rowOff>
    </xdr:from>
    <xdr:ext cx="1419131" cy="838200"/>
    <xdr:pic>
      <xdr:nvPicPr>
        <xdr:cNvPr id="17" name="Рисунок 16">
          <a:extLst>
            <a:ext uri="{FF2B5EF4-FFF2-40B4-BE49-F238E27FC236}">
              <a16:creationId xmlns:a16="http://schemas.microsoft.com/office/drawing/2014/main" id="{F18AF2E4-50BC-4E12-98D0-E03B8523E93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91100" y="43148250"/>
          <a:ext cx="1419131" cy="838200"/>
        </a:xfrm>
        <a:prstGeom prst="rect">
          <a:avLst/>
        </a:prstGeom>
      </xdr:spPr>
    </xdr:pic>
    <xdr:clientData/>
  </xdr:oneCellAnchor>
  <xdr:twoCellAnchor editAs="oneCell">
    <xdr:from>
      <xdr:col>4</xdr:col>
      <xdr:colOff>1647825</xdr:colOff>
      <xdr:row>35</xdr:row>
      <xdr:rowOff>142875</xdr:rowOff>
    </xdr:from>
    <xdr:to>
      <xdr:col>4</xdr:col>
      <xdr:colOff>3222623</xdr:colOff>
      <xdr:row>35</xdr:row>
      <xdr:rowOff>1323974</xdr:rowOff>
    </xdr:to>
    <xdr:pic>
      <xdr:nvPicPr>
        <xdr:cNvPr id="19" name="Рисунок 18">
          <a:extLst>
            <a:ext uri="{FF2B5EF4-FFF2-40B4-BE49-F238E27FC236}">
              <a16:creationId xmlns:a16="http://schemas.microsoft.com/office/drawing/2014/main" id="{F39BE8C8-B186-465C-9C35-CD15A41259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33950" y="44567475"/>
          <a:ext cx="1574798" cy="1181099"/>
        </a:xfrm>
        <a:prstGeom prst="rect">
          <a:avLst/>
        </a:prstGeom>
      </xdr:spPr>
    </xdr:pic>
    <xdr:clientData/>
  </xdr:twoCellAnchor>
  <xdr:oneCellAnchor>
    <xdr:from>
      <xdr:col>4</xdr:col>
      <xdr:colOff>219075</xdr:colOff>
      <xdr:row>38</xdr:row>
      <xdr:rowOff>133350</xdr:rowOff>
    </xdr:from>
    <xdr:ext cx="3981450" cy="2838449"/>
    <xdr:pic>
      <xdr:nvPicPr>
        <xdr:cNvPr id="20" name="Рисунок 19">
          <a:extLst>
            <a:ext uri="{FF2B5EF4-FFF2-40B4-BE49-F238E27FC236}">
              <a16:creationId xmlns:a16="http://schemas.microsoft.com/office/drawing/2014/main" id="{8C66744A-0456-4BFC-8FDC-538377580F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81550" y="50930175"/>
          <a:ext cx="3981450" cy="2838449"/>
        </a:xfrm>
        <a:prstGeom prst="rect">
          <a:avLst/>
        </a:prstGeom>
      </xdr:spPr>
    </xdr:pic>
    <xdr:clientData/>
  </xdr:oneCellAnchor>
  <xdr:oneCellAnchor>
    <xdr:from>
      <xdr:col>4</xdr:col>
      <xdr:colOff>247650</xdr:colOff>
      <xdr:row>49</xdr:row>
      <xdr:rowOff>114299</xdr:rowOff>
    </xdr:from>
    <xdr:ext cx="3981449" cy="2705101"/>
    <xdr:pic>
      <xdr:nvPicPr>
        <xdr:cNvPr id="21" name="Рисунок 20">
          <a:extLst>
            <a:ext uri="{FF2B5EF4-FFF2-40B4-BE49-F238E27FC236}">
              <a16:creationId xmlns:a16="http://schemas.microsoft.com/office/drawing/2014/main" id="{73550D19-6D15-4D67-B696-513A730990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810125" y="53311424"/>
          <a:ext cx="3981449" cy="2705101"/>
        </a:xfrm>
        <a:prstGeom prst="rect">
          <a:avLst/>
        </a:prstGeom>
      </xdr:spPr>
    </xdr:pic>
    <xdr:clientData/>
  </xdr:oneCellAnchor>
  <xdr:oneCellAnchor>
    <xdr:from>
      <xdr:col>4</xdr:col>
      <xdr:colOff>1578170</xdr:colOff>
      <xdr:row>54</xdr:row>
      <xdr:rowOff>76199</xdr:rowOff>
    </xdr:from>
    <xdr:ext cx="1417828" cy="1581151"/>
    <xdr:pic>
      <xdr:nvPicPr>
        <xdr:cNvPr id="22" name="Рисунок 21">
          <a:extLst>
            <a:ext uri="{FF2B5EF4-FFF2-40B4-BE49-F238E27FC236}">
              <a16:creationId xmlns:a16="http://schemas.microsoft.com/office/drawing/2014/main" id="{CDBBA577-AF18-4ABD-9BAB-D90793C2CE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40645" y="56197499"/>
          <a:ext cx="1417828" cy="1581151"/>
        </a:xfrm>
        <a:prstGeom prst="rect">
          <a:avLst/>
        </a:prstGeom>
      </xdr:spPr>
    </xdr:pic>
    <xdr:clientData/>
  </xdr:oneCellAnchor>
  <xdr:oneCellAnchor>
    <xdr:from>
      <xdr:col>4</xdr:col>
      <xdr:colOff>1771650</xdr:colOff>
      <xdr:row>36</xdr:row>
      <xdr:rowOff>123825</xdr:rowOff>
    </xdr:from>
    <xdr:ext cx="1554249" cy="2362200"/>
    <xdr:pic>
      <xdr:nvPicPr>
        <xdr:cNvPr id="23" name="Рисунок 22">
          <a:extLst>
            <a:ext uri="{FF2B5EF4-FFF2-40B4-BE49-F238E27FC236}">
              <a16:creationId xmlns:a16="http://schemas.microsoft.com/office/drawing/2014/main" id="{6A036727-6746-4D40-AB98-1B300618F95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57775" y="46301025"/>
          <a:ext cx="1554249" cy="2362200"/>
        </a:xfrm>
        <a:prstGeom prst="rect">
          <a:avLst/>
        </a:prstGeom>
      </xdr:spPr>
    </xdr:pic>
    <xdr:clientData/>
  </xdr:oneCellAnchor>
  <xdr:oneCellAnchor>
    <xdr:from>
      <xdr:col>4</xdr:col>
      <xdr:colOff>1619250</xdr:colOff>
      <xdr:row>55</xdr:row>
      <xdr:rowOff>209550</xdr:rowOff>
    </xdr:from>
    <xdr:ext cx="1419131" cy="838200"/>
    <xdr:pic>
      <xdr:nvPicPr>
        <xdr:cNvPr id="24" name="Рисунок 23">
          <a:extLst>
            <a:ext uri="{FF2B5EF4-FFF2-40B4-BE49-F238E27FC236}">
              <a16:creationId xmlns:a16="http://schemas.microsoft.com/office/drawing/2014/main" id="{32FCA67B-CC8D-4BFB-A54F-AAB4139E007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05375" y="56997600"/>
          <a:ext cx="1419131" cy="838200"/>
        </a:xfrm>
        <a:prstGeom prst="rect">
          <a:avLst/>
        </a:prstGeom>
      </xdr:spPr>
    </xdr:pic>
    <xdr:clientData/>
  </xdr:oneCellAnchor>
  <xdr:oneCellAnchor>
    <xdr:from>
      <xdr:col>4</xdr:col>
      <xdr:colOff>1857375</xdr:colOff>
      <xdr:row>56</xdr:row>
      <xdr:rowOff>428625</xdr:rowOff>
    </xdr:from>
    <xdr:ext cx="1554249" cy="2362200"/>
    <xdr:pic>
      <xdr:nvPicPr>
        <xdr:cNvPr id="25" name="Рисунок 24">
          <a:extLst>
            <a:ext uri="{FF2B5EF4-FFF2-40B4-BE49-F238E27FC236}">
              <a16:creationId xmlns:a16="http://schemas.microsoft.com/office/drawing/2014/main" id="{61FD26CC-61C3-4D58-93A3-9EDD814A72A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143500" y="58883550"/>
          <a:ext cx="1554249" cy="2362200"/>
        </a:xfrm>
        <a:prstGeom prst="rect">
          <a:avLst/>
        </a:prstGeom>
      </xdr:spPr>
    </xdr:pic>
    <xdr:clientData/>
  </xdr:oneCellAnchor>
  <xdr:oneCellAnchor>
    <xdr:from>
      <xdr:col>4</xdr:col>
      <xdr:colOff>1457325</xdr:colOff>
      <xdr:row>57</xdr:row>
      <xdr:rowOff>47625</xdr:rowOff>
    </xdr:from>
    <xdr:ext cx="1796303" cy="1638300"/>
    <xdr:pic>
      <xdr:nvPicPr>
        <xdr:cNvPr id="26" name="Рисунок 25">
          <a:extLst>
            <a:ext uri="{FF2B5EF4-FFF2-40B4-BE49-F238E27FC236}">
              <a16:creationId xmlns:a16="http://schemas.microsoft.com/office/drawing/2014/main" id="{6447AF08-C29D-4ED3-B964-1807B6A998F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43450" y="61569600"/>
          <a:ext cx="1796303" cy="1638300"/>
        </a:xfrm>
        <a:prstGeom prst="rect">
          <a:avLst/>
        </a:prstGeom>
      </xdr:spPr>
    </xdr:pic>
    <xdr:clientData/>
  </xdr:oneCellAnchor>
  <xdr:oneCellAnchor>
    <xdr:from>
      <xdr:col>4</xdr:col>
      <xdr:colOff>1809750</xdr:colOff>
      <xdr:row>58</xdr:row>
      <xdr:rowOff>659130</xdr:rowOff>
    </xdr:from>
    <xdr:ext cx="1272540" cy="1272540"/>
    <xdr:pic>
      <xdr:nvPicPr>
        <xdr:cNvPr id="27" name="Рисунок 26">
          <a:extLst>
            <a:ext uri="{FF2B5EF4-FFF2-40B4-BE49-F238E27FC236}">
              <a16:creationId xmlns:a16="http://schemas.microsoft.com/office/drawing/2014/main" id="{3AF90848-D706-47F9-BA2F-577908B4C30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95875" y="63924180"/>
          <a:ext cx="1272540" cy="1272540"/>
        </a:xfrm>
        <a:prstGeom prst="rect">
          <a:avLst/>
        </a:prstGeom>
      </xdr:spPr>
    </xdr:pic>
    <xdr:clientData/>
  </xdr:oneCellAnchor>
  <xdr:oneCellAnchor>
    <xdr:from>
      <xdr:col>4</xdr:col>
      <xdr:colOff>1781175</xdr:colOff>
      <xdr:row>59</xdr:row>
      <xdr:rowOff>276225</xdr:rowOff>
    </xdr:from>
    <xdr:ext cx="1574798" cy="1181099"/>
    <xdr:pic>
      <xdr:nvPicPr>
        <xdr:cNvPr id="29" name="Рисунок 28">
          <a:extLst>
            <a:ext uri="{FF2B5EF4-FFF2-40B4-BE49-F238E27FC236}">
              <a16:creationId xmlns:a16="http://schemas.microsoft.com/office/drawing/2014/main" id="{00DB3DB0-5C02-4458-98D8-92E3D380E79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67300" y="66227325"/>
          <a:ext cx="1574798" cy="1181099"/>
        </a:xfrm>
        <a:prstGeom prst="rect">
          <a:avLst/>
        </a:prstGeom>
      </xdr:spPr>
    </xdr:pic>
    <xdr:clientData/>
  </xdr:oneCellAnchor>
  <xdr:oneCellAnchor>
    <xdr:from>
      <xdr:col>4</xdr:col>
      <xdr:colOff>1790700</xdr:colOff>
      <xdr:row>61</xdr:row>
      <xdr:rowOff>601980</xdr:rowOff>
    </xdr:from>
    <xdr:ext cx="1272540" cy="1272540"/>
    <xdr:pic>
      <xdr:nvPicPr>
        <xdr:cNvPr id="30" name="Рисунок 29">
          <a:extLst>
            <a:ext uri="{FF2B5EF4-FFF2-40B4-BE49-F238E27FC236}">
              <a16:creationId xmlns:a16="http://schemas.microsoft.com/office/drawing/2014/main" id="{1092DDF5-6746-44F4-852D-F025318EA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76825" y="68810505"/>
          <a:ext cx="1272540" cy="1272540"/>
        </a:xfrm>
        <a:prstGeom prst="rect">
          <a:avLst/>
        </a:prstGeom>
      </xdr:spPr>
    </xdr:pic>
    <xdr:clientData/>
  </xdr:oneCellAnchor>
  <xdr:oneCellAnchor>
    <xdr:from>
      <xdr:col>4</xdr:col>
      <xdr:colOff>1543050</xdr:colOff>
      <xdr:row>62</xdr:row>
      <xdr:rowOff>266700</xdr:rowOff>
    </xdr:from>
    <xdr:ext cx="2019043" cy="1181100"/>
    <xdr:pic>
      <xdr:nvPicPr>
        <xdr:cNvPr id="31" name="Рисунок 30">
          <a:extLst>
            <a:ext uri="{FF2B5EF4-FFF2-40B4-BE49-F238E27FC236}">
              <a16:creationId xmlns:a16="http://schemas.microsoft.com/office/drawing/2014/main" id="{CC9080E3-6954-49C2-BBAB-6C19044EE55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29175" y="71113650"/>
          <a:ext cx="2019043" cy="1181100"/>
        </a:xfrm>
        <a:prstGeom prst="rect">
          <a:avLst/>
        </a:prstGeom>
      </xdr:spPr>
    </xdr:pic>
    <xdr:clientData/>
  </xdr:oneCellAnchor>
  <xdr:oneCellAnchor>
    <xdr:from>
      <xdr:col>4</xdr:col>
      <xdr:colOff>1876425</xdr:colOff>
      <xdr:row>63</xdr:row>
      <xdr:rowOff>190500</xdr:rowOff>
    </xdr:from>
    <xdr:ext cx="1554249" cy="2362200"/>
    <xdr:pic>
      <xdr:nvPicPr>
        <xdr:cNvPr id="32" name="Рисунок 31">
          <a:extLst>
            <a:ext uri="{FF2B5EF4-FFF2-40B4-BE49-F238E27FC236}">
              <a16:creationId xmlns:a16="http://schemas.microsoft.com/office/drawing/2014/main" id="{BC8329F4-ECB2-4721-9FBB-DEC27F2447D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162550" y="72875775"/>
          <a:ext cx="1554249" cy="2362200"/>
        </a:xfrm>
        <a:prstGeom prst="rect">
          <a:avLst/>
        </a:prstGeom>
      </xdr:spPr>
    </xdr:pic>
    <xdr:clientData/>
  </xdr:oneCellAnchor>
  <xdr:oneCellAnchor>
    <xdr:from>
      <xdr:col>4</xdr:col>
      <xdr:colOff>1885950</xdr:colOff>
      <xdr:row>64</xdr:row>
      <xdr:rowOff>57149</xdr:rowOff>
    </xdr:from>
    <xdr:ext cx="1632942" cy="1743075"/>
    <xdr:pic>
      <xdr:nvPicPr>
        <xdr:cNvPr id="33" name="Рисунок 32">
          <a:extLst>
            <a:ext uri="{FF2B5EF4-FFF2-40B4-BE49-F238E27FC236}">
              <a16:creationId xmlns:a16="http://schemas.microsoft.com/office/drawing/2014/main" id="{9363F3D0-60C1-4F8A-89FE-C0B30E77893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H="1">
          <a:off x="5172075" y="75618974"/>
          <a:ext cx="1632942" cy="1743075"/>
        </a:xfrm>
        <a:prstGeom prst="rect">
          <a:avLst/>
        </a:prstGeom>
      </xdr:spPr>
    </xdr:pic>
    <xdr:clientData/>
  </xdr:oneCellAnchor>
  <xdr:oneCellAnchor>
    <xdr:from>
      <xdr:col>4</xdr:col>
      <xdr:colOff>1876425</xdr:colOff>
      <xdr:row>66</xdr:row>
      <xdr:rowOff>411480</xdr:rowOff>
    </xdr:from>
    <xdr:ext cx="1272540" cy="1272540"/>
    <xdr:pic>
      <xdr:nvPicPr>
        <xdr:cNvPr id="34" name="Рисунок 33">
          <a:extLst>
            <a:ext uri="{FF2B5EF4-FFF2-40B4-BE49-F238E27FC236}">
              <a16:creationId xmlns:a16="http://schemas.microsoft.com/office/drawing/2014/main" id="{0BE8CA5E-AAED-4C64-880D-920698690AE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62550" y="78259305"/>
          <a:ext cx="1272540" cy="1272540"/>
        </a:xfrm>
        <a:prstGeom prst="rect">
          <a:avLst/>
        </a:prstGeom>
      </xdr:spPr>
    </xdr:pic>
    <xdr:clientData/>
  </xdr:oneCellAnchor>
  <xdr:oneCellAnchor>
    <xdr:from>
      <xdr:col>4</xdr:col>
      <xdr:colOff>1466850</xdr:colOff>
      <xdr:row>67</xdr:row>
      <xdr:rowOff>238125</xdr:rowOff>
    </xdr:from>
    <xdr:ext cx="2019043" cy="1181100"/>
    <xdr:pic>
      <xdr:nvPicPr>
        <xdr:cNvPr id="35" name="Рисунок 34">
          <a:extLst>
            <a:ext uri="{FF2B5EF4-FFF2-40B4-BE49-F238E27FC236}">
              <a16:creationId xmlns:a16="http://schemas.microsoft.com/office/drawing/2014/main" id="{11C2696B-B514-4BC4-90E5-FE37F779374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52975" y="80867250"/>
          <a:ext cx="2019043" cy="1181100"/>
        </a:xfrm>
        <a:prstGeom prst="rect">
          <a:avLst/>
        </a:prstGeom>
      </xdr:spPr>
    </xdr:pic>
    <xdr:clientData/>
  </xdr:oneCellAnchor>
  <xdr:oneCellAnchor>
    <xdr:from>
      <xdr:col>4</xdr:col>
      <xdr:colOff>1666875</xdr:colOff>
      <xdr:row>68</xdr:row>
      <xdr:rowOff>104775</xdr:rowOff>
    </xdr:from>
    <xdr:ext cx="1551861" cy="1266825"/>
    <xdr:pic>
      <xdr:nvPicPr>
        <xdr:cNvPr id="36" name="Рисунок 35">
          <a:extLst>
            <a:ext uri="{FF2B5EF4-FFF2-40B4-BE49-F238E27FC236}">
              <a16:creationId xmlns:a16="http://schemas.microsoft.com/office/drawing/2014/main" id="{2A3F27EA-1CC9-480A-B59E-E4EE8CB8FA6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953000" y="82534125"/>
          <a:ext cx="1551861" cy="1266825"/>
        </a:xfrm>
        <a:prstGeom prst="rect">
          <a:avLst/>
        </a:prstGeom>
      </xdr:spPr>
    </xdr:pic>
    <xdr:clientData/>
  </xdr:oneCellAnchor>
  <xdr:oneCellAnchor>
    <xdr:from>
      <xdr:col>4</xdr:col>
      <xdr:colOff>1847850</xdr:colOff>
      <xdr:row>69</xdr:row>
      <xdr:rowOff>285750</xdr:rowOff>
    </xdr:from>
    <xdr:ext cx="1554249" cy="2362200"/>
    <xdr:pic>
      <xdr:nvPicPr>
        <xdr:cNvPr id="37" name="Рисунок 36">
          <a:extLst>
            <a:ext uri="{FF2B5EF4-FFF2-40B4-BE49-F238E27FC236}">
              <a16:creationId xmlns:a16="http://schemas.microsoft.com/office/drawing/2014/main" id="{7043E554-D23B-4E31-ABA2-71C107BE72B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133975" y="84258150"/>
          <a:ext cx="1554249" cy="2362200"/>
        </a:xfrm>
        <a:prstGeom prst="rect">
          <a:avLst/>
        </a:prstGeom>
      </xdr:spPr>
    </xdr:pic>
    <xdr:clientData/>
  </xdr:oneCellAnchor>
  <xdr:oneCellAnchor>
    <xdr:from>
      <xdr:col>4</xdr:col>
      <xdr:colOff>1838325</xdr:colOff>
      <xdr:row>70</xdr:row>
      <xdr:rowOff>266700</xdr:rowOff>
    </xdr:from>
    <xdr:ext cx="1419131" cy="838200"/>
    <xdr:pic>
      <xdr:nvPicPr>
        <xdr:cNvPr id="38" name="Рисунок 37">
          <a:extLst>
            <a:ext uri="{FF2B5EF4-FFF2-40B4-BE49-F238E27FC236}">
              <a16:creationId xmlns:a16="http://schemas.microsoft.com/office/drawing/2014/main" id="{41171B14-8604-40B8-85DD-EC2EDD68EF7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124450" y="87353775"/>
          <a:ext cx="1419131" cy="838200"/>
        </a:xfrm>
        <a:prstGeom prst="rect">
          <a:avLst/>
        </a:prstGeom>
      </xdr:spPr>
    </xdr:pic>
    <xdr:clientData/>
  </xdr:oneCellAnchor>
  <xdr:oneCellAnchor>
    <xdr:from>
      <xdr:col>4</xdr:col>
      <xdr:colOff>1682945</xdr:colOff>
      <xdr:row>71</xdr:row>
      <xdr:rowOff>85724</xdr:rowOff>
    </xdr:from>
    <xdr:ext cx="1417828" cy="1581151"/>
    <xdr:pic>
      <xdr:nvPicPr>
        <xdr:cNvPr id="39" name="Рисунок 38">
          <a:extLst>
            <a:ext uri="{FF2B5EF4-FFF2-40B4-BE49-F238E27FC236}">
              <a16:creationId xmlns:a16="http://schemas.microsoft.com/office/drawing/2014/main" id="{3CEDC20E-A62A-4DFE-8DA0-F266E253E8F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69070" y="88801574"/>
          <a:ext cx="1417828" cy="1581151"/>
        </a:xfrm>
        <a:prstGeom prst="rect">
          <a:avLst/>
        </a:prstGeom>
      </xdr:spPr>
    </xdr:pic>
    <xdr:clientData/>
  </xdr:oneCellAnchor>
  <xdr:oneCellAnchor>
    <xdr:from>
      <xdr:col>4</xdr:col>
      <xdr:colOff>1657350</xdr:colOff>
      <xdr:row>72</xdr:row>
      <xdr:rowOff>19050</xdr:rowOff>
    </xdr:from>
    <xdr:ext cx="1796303" cy="2019300"/>
    <xdr:pic>
      <xdr:nvPicPr>
        <xdr:cNvPr id="40" name="Рисунок 39">
          <a:extLst>
            <a:ext uri="{FF2B5EF4-FFF2-40B4-BE49-F238E27FC236}">
              <a16:creationId xmlns:a16="http://schemas.microsoft.com/office/drawing/2014/main" id="{BD80AA1B-2847-4BD8-87D9-67AA395B51F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943475" y="90563700"/>
          <a:ext cx="1796303" cy="2019300"/>
        </a:xfrm>
        <a:prstGeom prst="rect">
          <a:avLst/>
        </a:prstGeom>
      </xdr:spPr>
    </xdr:pic>
    <xdr:clientData/>
  </xdr:oneCellAnchor>
  <xdr:oneCellAnchor>
    <xdr:from>
      <xdr:col>4</xdr:col>
      <xdr:colOff>1895475</xdr:colOff>
      <xdr:row>73</xdr:row>
      <xdr:rowOff>28575</xdr:rowOff>
    </xdr:from>
    <xdr:ext cx="1632942" cy="1752600"/>
    <xdr:pic>
      <xdr:nvPicPr>
        <xdr:cNvPr id="41" name="Рисунок 40">
          <a:extLst>
            <a:ext uri="{FF2B5EF4-FFF2-40B4-BE49-F238E27FC236}">
              <a16:creationId xmlns:a16="http://schemas.microsoft.com/office/drawing/2014/main" id="{7ABD96E0-0CDA-41B6-B565-97538E5EF1F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flipH="1">
          <a:off x="5181600" y="92659200"/>
          <a:ext cx="1632942" cy="1752600"/>
        </a:xfrm>
        <a:prstGeom prst="rect">
          <a:avLst/>
        </a:prstGeom>
      </xdr:spPr>
    </xdr:pic>
    <xdr:clientData/>
  </xdr:oneCellAnchor>
  <xdr:oneCellAnchor>
    <xdr:from>
      <xdr:col>4</xdr:col>
      <xdr:colOff>2000250</xdr:colOff>
      <xdr:row>75</xdr:row>
      <xdr:rowOff>916305</xdr:rowOff>
    </xdr:from>
    <xdr:ext cx="1272540" cy="1179195"/>
    <xdr:pic>
      <xdr:nvPicPr>
        <xdr:cNvPr id="42" name="Рисунок 41">
          <a:extLst>
            <a:ext uri="{FF2B5EF4-FFF2-40B4-BE49-F238E27FC236}">
              <a16:creationId xmlns:a16="http://schemas.microsoft.com/office/drawing/2014/main" id="{35DE68BA-D375-4F16-B009-2675AD68B3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86375" y="95899605"/>
          <a:ext cx="1272540" cy="1179195"/>
        </a:xfrm>
        <a:prstGeom prst="rect">
          <a:avLst/>
        </a:prstGeom>
      </xdr:spPr>
    </xdr:pic>
    <xdr:clientData/>
  </xdr:oneCellAnchor>
  <xdr:oneCellAnchor>
    <xdr:from>
      <xdr:col>4</xdr:col>
      <xdr:colOff>1514475</xdr:colOff>
      <xdr:row>76</xdr:row>
      <xdr:rowOff>352425</xdr:rowOff>
    </xdr:from>
    <xdr:ext cx="2019043" cy="1181100"/>
    <xdr:pic>
      <xdr:nvPicPr>
        <xdr:cNvPr id="43" name="Рисунок 42">
          <a:extLst>
            <a:ext uri="{FF2B5EF4-FFF2-40B4-BE49-F238E27FC236}">
              <a16:creationId xmlns:a16="http://schemas.microsoft.com/office/drawing/2014/main" id="{A9AD8E45-0078-4180-88C4-6A0C533224E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00600" y="98155125"/>
          <a:ext cx="2019043" cy="1181100"/>
        </a:xfrm>
        <a:prstGeom prst="rect">
          <a:avLst/>
        </a:prstGeom>
      </xdr:spPr>
    </xdr:pic>
    <xdr:clientData/>
  </xdr:oneCellAnchor>
  <xdr:oneCellAnchor>
    <xdr:from>
      <xdr:col>4</xdr:col>
      <xdr:colOff>1635320</xdr:colOff>
      <xdr:row>77</xdr:row>
      <xdr:rowOff>76199</xdr:rowOff>
    </xdr:from>
    <xdr:ext cx="1417828" cy="1581151"/>
    <xdr:pic>
      <xdr:nvPicPr>
        <xdr:cNvPr id="44" name="Рисунок 43">
          <a:extLst>
            <a:ext uri="{FF2B5EF4-FFF2-40B4-BE49-F238E27FC236}">
              <a16:creationId xmlns:a16="http://schemas.microsoft.com/office/drawing/2014/main" id="{FC3F0324-1ECF-4231-8B60-08236583E1F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21445" y="99821999"/>
          <a:ext cx="1417828" cy="1581151"/>
        </a:xfrm>
        <a:prstGeom prst="rect">
          <a:avLst/>
        </a:prstGeom>
      </xdr:spPr>
    </xdr:pic>
    <xdr:clientData/>
  </xdr:oneCellAnchor>
  <xdr:oneCellAnchor>
    <xdr:from>
      <xdr:col>4</xdr:col>
      <xdr:colOff>1704975</xdr:colOff>
      <xdr:row>78</xdr:row>
      <xdr:rowOff>219075</xdr:rowOff>
    </xdr:from>
    <xdr:ext cx="1419131" cy="838200"/>
    <xdr:pic>
      <xdr:nvPicPr>
        <xdr:cNvPr id="45" name="Рисунок 44">
          <a:extLst>
            <a:ext uri="{FF2B5EF4-FFF2-40B4-BE49-F238E27FC236}">
              <a16:creationId xmlns:a16="http://schemas.microsoft.com/office/drawing/2014/main" id="{8B34FB3D-4C57-4CAA-9810-4FDB0427326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91100" y="101698425"/>
          <a:ext cx="1419131" cy="838200"/>
        </a:xfrm>
        <a:prstGeom prst="rect">
          <a:avLst/>
        </a:prstGeom>
      </xdr:spPr>
    </xdr:pic>
    <xdr:clientData/>
  </xdr:oneCellAnchor>
  <xdr:oneCellAnchor>
    <xdr:from>
      <xdr:col>4</xdr:col>
      <xdr:colOff>1695450</xdr:colOff>
      <xdr:row>79</xdr:row>
      <xdr:rowOff>238125</xdr:rowOff>
    </xdr:from>
    <xdr:ext cx="1554249" cy="2362200"/>
    <xdr:pic>
      <xdr:nvPicPr>
        <xdr:cNvPr id="46" name="Рисунок 45">
          <a:extLst>
            <a:ext uri="{FF2B5EF4-FFF2-40B4-BE49-F238E27FC236}">
              <a16:creationId xmlns:a16="http://schemas.microsoft.com/office/drawing/2014/main" id="{1929A27D-79C1-4354-9C37-ECDDDE11250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981575" y="103089075"/>
          <a:ext cx="1554249" cy="2362200"/>
        </a:xfrm>
        <a:prstGeom prst="rect">
          <a:avLst/>
        </a:prstGeom>
      </xdr:spPr>
    </xdr:pic>
    <xdr:clientData/>
  </xdr:oneCellAnchor>
  <xdr:oneCellAnchor>
    <xdr:from>
      <xdr:col>4</xdr:col>
      <xdr:colOff>1552575</xdr:colOff>
      <xdr:row>80</xdr:row>
      <xdr:rowOff>38100</xdr:rowOff>
    </xdr:from>
    <xdr:ext cx="1796303" cy="1885950"/>
    <xdr:pic>
      <xdr:nvPicPr>
        <xdr:cNvPr id="47" name="Рисунок 46">
          <a:extLst>
            <a:ext uri="{FF2B5EF4-FFF2-40B4-BE49-F238E27FC236}">
              <a16:creationId xmlns:a16="http://schemas.microsoft.com/office/drawing/2014/main" id="{052C4FAE-F188-46E9-96E3-4FB9C5A31BB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838700" y="105794175"/>
          <a:ext cx="1796303" cy="1885950"/>
        </a:xfrm>
        <a:prstGeom prst="rect">
          <a:avLst/>
        </a:prstGeom>
      </xdr:spPr>
    </xdr:pic>
    <xdr:clientData/>
  </xdr:oneCellAnchor>
  <xdr:oneCellAnchor>
    <xdr:from>
      <xdr:col>4</xdr:col>
      <xdr:colOff>1638300</xdr:colOff>
      <xdr:row>81</xdr:row>
      <xdr:rowOff>95250</xdr:rowOff>
    </xdr:from>
    <xdr:ext cx="1632942" cy="2038350"/>
    <xdr:pic>
      <xdr:nvPicPr>
        <xdr:cNvPr id="48" name="Рисунок 47">
          <a:extLst>
            <a:ext uri="{FF2B5EF4-FFF2-40B4-BE49-F238E27FC236}">
              <a16:creationId xmlns:a16="http://schemas.microsoft.com/office/drawing/2014/main" id="{6121ED57-6F8F-4EB1-A028-7019FA37242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H="1">
          <a:off x="4924425" y="107861100"/>
          <a:ext cx="1632942" cy="2038350"/>
        </a:xfrm>
        <a:prstGeom prst="rect">
          <a:avLst/>
        </a:prstGeom>
      </xdr:spPr>
    </xdr:pic>
    <xdr:clientData/>
  </xdr:oneCellAnchor>
  <xdr:oneCellAnchor>
    <xdr:from>
      <xdr:col>4</xdr:col>
      <xdr:colOff>1714500</xdr:colOff>
      <xdr:row>82</xdr:row>
      <xdr:rowOff>352426</xdr:rowOff>
    </xdr:from>
    <xdr:ext cx="1709091" cy="1504950"/>
    <xdr:pic>
      <xdr:nvPicPr>
        <xdr:cNvPr id="49" name="Рисунок 48">
          <a:extLst>
            <a:ext uri="{FF2B5EF4-FFF2-40B4-BE49-F238E27FC236}">
              <a16:creationId xmlns:a16="http://schemas.microsoft.com/office/drawing/2014/main" id="{8FB72144-54DA-4FE1-A543-E74C4FCBD8A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000625" y="110328076"/>
          <a:ext cx="1709091" cy="1504950"/>
        </a:xfrm>
        <a:prstGeom prst="rect">
          <a:avLst/>
        </a:prstGeom>
      </xdr:spPr>
    </xdr:pic>
    <xdr:clientData/>
  </xdr:oneCellAnchor>
  <xdr:oneCellAnchor>
    <xdr:from>
      <xdr:col>4</xdr:col>
      <xdr:colOff>95250</xdr:colOff>
      <xdr:row>83</xdr:row>
      <xdr:rowOff>381000</xdr:rowOff>
    </xdr:from>
    <xdr:ext cx="2706624" cy="1409700"/>
    <xdr:pic>
      <xdr:nvPicPr>
        <xdr:cNvPr id="50" name="Рисунок 49">
          <a:extLst>
            <a:ext uri="{FF2B5EF4-FFF2-40B4-BE49-F238E27FC236}">
              <a16:creationId xmlns:a16="http://schemas.microsoft.com/office/drawing/2014/main" id="{7DAA484C-C128-4E28-BCCC-4AC8E6838D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381375" y="112452150"/>
          <a:ext cx="2706624" cy="1409700"/>
        </a:xfrm>
        <a:prstGeom prst="rect">
          <a:avLst/>
        </a:prstGeom>
      </xdr:spPr>
    </xdr:pic>
    <xdr:clientData/>
  </xdr:oneCellAnchor>
  <xdr:oneCellAnchor>
    <xdr:from>
      <xdr:col>4</xdr:col>
      <xdr:colOff>2733675</xdr:colOff>
      <xdr:row>83</xdr:row>
      <xdr:rowOff>333376</xdr:rowOff>
    </xdr:from>
    <xdr:ext cx="1905001" cy="952500"/>
    <xdr:pic>
      <xdr:nvPicPr>
        <xdr:cNvPr id="51" name="Рисунок 50">
          <a:extLst>
            <a:ext uri="{FF2B5EF4-FFF2-40B4-BE49-F238E27FC236}">
              <a16:creationId xmlns:a16="http://schemas.microsoft.com/office/drawing/2014/main" id="{2FD873E8-51BC-402E-9674-02B71DF1AC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019800" y="112404526"/>
          <a:ext cx="1905001" cy="952500"/>
        </a:xfrm>
        <a:prstGeom prst="rect">
          <a:avLst/>
        </a:prstGeom>
      </xdr:spPr>
    </xdr:pic>
    <xdr:clientData/>
  </xdr:oneCellAnchor>
  <xdr:oneCellAnchor>
    <xdr:from>
      <xdr:col>4</xdr:col>
      <xdr:colOff>1866900</xdr:colOff>
      <xdr:row>85</xdr:row>
      <xdr:rowOff>373380</xdr:rowOff>
    </xdr:from>
    <xdr:ext cx="1272540" cy="1272540"/>
    <xdr:pic>
      <xdr:nvPicPr>
        <xdr:cNvPr id="52" name="Рисунок 51">
          <a:extLst>
            <a:ext uri="{FF2B5EF4-FFF2-40B4-BE49-F238E27FC236}">
              <a16:creationId xmlns:a16="http://schemas.microsoft.com/office/drawing/2014/main" id="{9ADFCB68-5CC6-4A3F-A0FD-53CA70C3536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53025" y="114882930"/>
          <a:ext cx="1272540" cy="1272540"/>
        </a:xfrm>
        <a:prstGeom prst="rect">
          <a:avLst/>
        </a:prstGeom>
      </xdr:spPr>
    </xdr:pic>
    <xdr:clientData/>
  </xdr:oneCellAnchor>
  <xdr:oneCellAnchor>
    <xdr:from>
      <xdr:col>4</xdr:col>
      <xdr:colOff>1495425</xdr:colOff>
      <xdr:row>86</xdr:row>
      <xdr:rowOff>247650</xdr:rowOff>
    </xdr:from>
    <xdr:ext cx="1554249" cy="2362200"/>
    <xdr:pic>
      <xdr:nvPicPr>
        <xdr:cNvPr id="53" name="Рисунок 52">
          <a:extLst>
            <a:ext uri="{FF2B5EF4-FFF2-40B4-BE49-F238E27FC236}">
              <a16:creationId xmlns:a16="http://schemas.microsoft.com/office/drawing/2014/main" id="{24980321-4880-4BD9-B8AE-FF99F8B33C1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81550" y="117729000"/>
          <a:ext cx="1554249" cy="2362200"/>
        </a:xfrm>
        <a:prstGeom prst="rect">
          <a:avLst/>
        </a:prstGeom>
      </xdr:spPr>
    </xdr:pic>
    <xdr:clientData/>
  </xdr:oneCellAnchor>
  <xdr:oneCellAnchor>
    <xdr:from>
      <xdr:col>4</xdr:col>
      <xdr:colOff>1581150</xdr:colOff>
      <xdr:row>87</xdr:row>
      <xdr:rowOff>57150</xdr:rowOff>
    </xdr:from>
    <xdr:ext cx="1796303" cy="2019300"/>
    <xdr:pic>
      <xdr:nvPicPr>
        <xdr:cNvPr id="54" name="Рисунок 53">
          <a:extLst>
            <a:ext uri="{FF2B5EF4-FFF2-40B4-BE49-F238E27FC236}">
              <a16:creationId xmlns:a16="http://schemas.microsoft.com/office/drawing/2014/main" id="{E52D2743-1FA1-4604-AB07-113543978B2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67275" y="120643650"/>
          <a:ext cx="1796303" cy="2019300"/>
        </a:xfrm>
        <a:prstGeom prst="rect">
          <a:avLst/>
        </a:prstGeom>
      </xdr:spPr>
    </xdr:pic>
    <xdr:clientData/>
  </xdr:oneCellAnchor>
  <xdr:oneCellAnchor>
    <xdr:from>
      <xdr:col>4</xdr:col>
      <xdr:colOff>1533525</xdr:colOff>
      <xdr:row>88</xdr:row>
      <xdr:rowOff>438150</xdr:rowOff>
    </xdr:from>
    <xdr:ext cx="1800225" cy="1200150"/>
    <xdr:pic>
      <xdr:nvPicPr>
        <xdr:cNvPr id="61" name="Рисунок 60">
          <a:extLst>
            <a:ext uri="{FF2B5EF4-FFF2-40B4-BE49-F238E27FC236}">
              <a16:creationId xmlns:a16="http://schemas.microsoft.com/office/drawing/2014/main" id="{B7CDC437-BB67-4D53-9D1B-EFB02CA0A9C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819650" y="123148725"/>
          <a:ext cx="1800225" cy="1200150"/>
        </a:xfrm>
        <a:prstGeom prst="rect">
          <a:avLst/>
        </a:prstGeom>
      </xdr:spPr>
    </xdr:pic>
    <xdr:clientData/>
  </xdr:oneCellAnchor>
  <xdr:oneCellAnchor>
    <xdr:from>
      <xdr:col>4</xdr:col>
      <xdr:colOff>1962150</xdr:colOff>
      <xdr:row>89</xdr:row>
      <xdr:rowOff>247650</xdr:rowOff>
    </xdr:from>
    <xdr:ext cx="1000125" cy="1000125"/>
    <xdr:pic>
      <xdr:nvPicPr>
        <xdr:cNvPr id="62" name="Рисунок 61">
          <a:extLst>
            <a:ext uri="{FF2B5EF4-FFF2-40B4-BE49-F238E27FC236}">
              <a16:creationId xmlns:a16="http://schemas.microsoft.com/office/drawing/2014/main" id="{B46E19E7-EFEE-4634-B810-1F4804DEB88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248275" y="125139450"/>
          <a:ext cx="1000125" cy="1000125"/>
        </a:xfrm>
        <a:prstGeom prst="rect">
          <a:avLst/>
        </a:prstGeom>
      </xdr:spPr>
    </xdr:pic>
    <xdr:clientData/>
  </xdr:oneCellAnchor>
  <xdr:oneCellAnchor>
    <xdr:from>
      <xdr:col>4</xdr:col>
      <xdr:colOff>1885950</xdr:colOff>
      <xdr:row>90</xdr:row>
      <xdr:rowOff>238125</xdr:rowOff>
    </xdr:from>
    <xdr:ext cx="1381125" cy="1381125"/>
    <xdr:pic>
      <xdr:nvPicPr>
        <xdr:cNvPr id="63" name="Рисунок 62">
          <a:extLst>
            <a:ext uri="{FF2B5EF4-FFF2-40B4-BE49-F238E27FC236}">
              <a16:creationId xmlns:a16="http://schemas.microsoft.com/office/drawing/2014/main" id="{DA6A6093-A87B-46FC-B8B3-62C76B67BAA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172075" y="126672975"/>
          <a:ext cx="1381125" cy="1381125"/>
        </a:xfrm>
        <a:prstGeom prst="rect">
          <a:avLst/>
        </a:prstGeom>
      </xdr:spPr>
    </xdr:pic>
    <xdr:clientData/>
  </xdr:oneCellAnchor>
  <xdr:oneCellAnchor>
    <xdr:from>
      <xdr:col>4</xdr:col>
      <xdr:colOff>2076450</xdr:colOff>
      <xdr:row>91</xdr:row>
      <xdr:rowOff>104775</xdr:rowOff>
    </xdr:from>
    <xdr:ext cx="1152525" cy="2305050"/>
    <xdr:pic>
      <xdr:nvPicPr>
        <xdr:cNvPr id="64" name="Рисунок 63">
          <a:extLst>
            <a:ext uri="{FF2B5EF4-FFF2-40B4-BE49-F238E27FC236}">
              <a16:creationId xmlns:a16="http://schemas.microsoft.com/office/drawing/2014/main" id="{672B0203-087F-4286-8F40-5A4222BC8248}"/>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362575" y="128435100"/>
          <a:ext cx="1152525" cy="2305050"/>
        </a:xfrm>
        <a:prstGeom prst="rect">
          <a:avLst/>
        </a:prstGeom>
      </xdr:spPr>
    </xdr:pic>
    <xdr:clientData/>
  </xdr:oneCellAnchor>
  <xdr:oneCellAnchor>
    <xdr:from>
      <xdr:col>4</xdr:col>
      <xdr:colOff>2028825</xdr:colOff>
      <xdr:row>92</xdr:row>
      <xdr:rowOff>142875</xdr:rowOff>
    </xdr:from>
    <xdr:ext cx="833438" cy="1666875"/>
    <xdr:pic>
      <xdr:nvPicPr>
        <xdr:cNvPr id="65" name="Рисунок 64">
          <a:extLst>
            <a:ext uri="{FF2B5EF4-FFF2-40B4-BE49-F238E27FC236}">
              <a16:creationId xmlns:a16="http://schemas.microsoft.com/office/drawing/2014/main" id="{E8189D54-752B-47D3-8B5D-C25F38A3E1D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314950" y="131006850"/>
          <a:ext cx="833438" cy="1666875"/>
        </a:xfrm>
        <a:prstGeom prst="rect">
          <a:avLst/>
        </a:prstGeom>
      </xdr:spPr>
    </xdr:pic>
    <xdr:clientData/>
  </xdr:oneCellAnchor>
  <xdr:oneCellAnchor>
    <xdr:from>
      <xdr:col>4</xdr:col>
      <xdr:colOff>2162175</xdr:colOff>
      <xdr:row>93</xdr:row>
      <xdr:rowOff>180976</xdr:rowOff>
    </xdr:from>
    <xdr:ext cx="790575" cy="1581150"/>
    <xdr:pic>
      <xdr:nvPicPr>
        <xdr:cNvPr id="66" name="Рисунок 65">
          <a:extLst>
            <a:ext uri="{FF2B5EF4-FFF2-40B4-BE49-F238E27FC236}">
              <a16:creationId xmlns:a16="http://schemas.microsoft.com/office/drawing/2014/main" id="{0F309170-624A-4A1B-8F40-EAC6AC7647B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448300" y="133102351"/>
          <a:ext cx="790575" cy="1581150"/>
        </a:xfrm>
        <a:prstGeom prst="rect">
          <a:avLst/>
        </a:prstGeom>
      </xdr:spPr>
    </xdr:pic>
    <xdr:clientData/>
  </xdr:oneCellAnchor>
  <xdr:oneCellAnchor>
    <xdr:from>
      <xdr:col>4</xdr:col>
      <xdr:colOff>1762125</xdr:colOff>
      <xdr:row>94</xdr:row>
      <xdr:rowOff>228600</xdr:rowOff>
    </xdr:from>
    <xdr:ext cx="1419131" cy="838200"/>
    <xdr:pic>
      <xdr:nvPicPr>
        <xdr:cNvPr id="67" name="Рисунок 66">
          <a:extLst>
            <a:ext uri="{FF2B5EF4-FFF2-40B4-BE49-F238E27FC236}">
              <a16:creationId xmlns:a16="http://schemas.microsoft.com/office/drawing/2014/main" id="{F4E5F2BD-0225-4188-87D4-4FD7419F519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048250" y="135026400"/>
          <a:ext cx="1419131" cy="838200"/>
        </a:xfrm>
        <a:prstGeom prst="rect">
          <a:avLst/>
        </a:prstGeom>
      </xdr:spPr>
    </xdr:pic>
    <xdr:clientData/>
  </xdr:oneCellAnchor>
  <xdr:oneCellAnchor>
    <xdr:from>
      <xdr:col>4</xdr:col>
      <xdr:colOff>1835345</xdr:colOff>
      <xdr:row>95</xdr:row>
      <xdr:rowOff>133349</xdr:rowOff>
    </xdr:from>
    <xdr:ext cx="1417828" cy="1581151"/>
    <xdr:pic>
      <xdr:nvPicPr>
        <xdr:cNvPr id="68" name="Рисунок 67">
          <a:extLst>
            <a:ext uri="{FF2B5EF4-FFF2-40B4-BE49-F238E27FC236}">
              <a16:creationId xmlns:a16="http://schemas.microsoft.com/office/drawing/2014/main" id="{17003093-E87C-438F-8185-1A0861E5E42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21470" y="136550399"/>
          <a:ext cx="1417828" cy="1581151"/>
        </a:xfrm>
        <a:prstGeom prst="rect">
          <a:avLst/>
        </a:prstGeom>
      </xdr:spPr>
    </xdr:pic>
    <xdr:clientData/>
  </xdr:oneCellAnchor>
  <xdr:oneCellAnchor>
    <xdr:from>
      <xdr:col>4</xdr:col>
      <xdr:colOff>2847975</xdr:colOff>
      <xdr:row>96</xdr:row>
      <xdr:rowOff>466726</xdr:rowOff>
    </xdr:from>
    <xdr:ext cx="1905001" cy="952500"/>
    <xdr:pic>
      <xdr:nvPicPr>
        <xdr:cNvPr id="70" name="Рисунок 69">
          <a:extLst>
            <a:ext uri="{FF2B5EF4-FFF2-40B4-BE49-F238E27FC236}">
              <a16:creationId xmlns:a16="http://schemas.microsoft.com/office/drawing/2014/main" id="{F599150D-A164-4814-A5FB-F9AF9D59749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134100" y="138941176"/>
          <a:ext cx="1905001" cy="952500"/>
        </a:xfrm>
        <a:prstGeom prst="rect">
          <a:avLst/>
        </a:prstGeom>
      </xdr:spPr>
    </xdr:pic>
    <xdr:clientData/>
  </xdr:oneCellAnchor>
  <xdr:oneCellAnchor>
    <xdr:from>
      <xdr:col>4</xdr:col>
      <xdr:colOff>47625</xdr:colOff>
      <xdr:row>96</xdr:row>
      <xdr:rowOff>333375</xdr:rowOff>
    </xdr:from>
    <xdr:ext cx="2706624" cy="1409700"/>
    <xdr:pic>
      <xdr:nvPicPr>
        <xdr:cNvPr id="71" name="Рисунок 70">
          <a:extLst>
            <a:ext uri="{FF2B5EF4-FFF2-40B4-BE49-F238E27FC236}">
              <a16:creationId xmlns:a16="http://schemas.microsoft.com/office/drawing/2014/main" id="{E7107CC1-39CE-4BC2-B0EC-42D231F07BC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610100" y="139874625"/>
          <a:ext cx="2706624" cy="1409700"/>
        </a:xfrm>
        <a:prstGeom prst="rect">
          <a:avLst/>
        </a:prstGeom>
      </xdr:spPr>
    </xdr:pic>
    <xdr:clientData/>
  </xdr:oneCellAnchor>
  <xdr:oneCellAnchor>
    <xdr:from>
      <xdr:col>4</xdr:col>
      <xdr:colOff>2019300</xdr:colOff>
      <xdr:row>98</xdr:row>
      <xdr:rowOff>849630</xdr:rowOff>
    </xdr:from>
    <xdr:ext cx="1272540" cy="1150620"/>
    <xdr:pic>
      <xdr:nvPicPr>
        <xdr:cNvPr id="72" name="Рисунок 71">
          <a:extLst>
            <a:ext uri="{FF2B5EF4-FFF2-40B4-BE49-F238E27FC236}">
              <a16:creationId xmlns:a16="http://schemas.microsoft.com/office/drawing/2014/main" id="{94A2B4D5-4147-4973-8273-4F8FFCCA984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5305425" y="141800580"/>
          <a:ext cx="1272540" cy="1150620"/>
        </a:xfrm>
        <a:prstGeom prst="rect">
          <a:avLst/>
        </a:prstGeom>
      </xdr:spPr>
    </xdr:pic>
    <xdr:clientData/>
  </xdr:oneCellAnchor>
  <xdr:oneCellAnchor>
    <xdr:from>
      <xdr:col>4</xdr:col>
      <xdr:colOff>2266104</xdr:colOff>
      <xdr:row>99</xdr:row>
      <xdr:rowOff>219074</xdr:rowOff>
    </xdr:from>
    <xdr:ext cx="915246" cy="1762125"/>
    <xdr:pic>
      <xdr:nvPicPr>
        <xdr:cNvPr id="73" name="Рисунок 72">
          <a:extLst>
            <a:ext uri="{FF2B5EF4-FFF2-40B4-BE49-F238E27FC236}">
              <a16:creationId xmlns:a16="http://schemas.microsoft.com/office/drawing/2014/main" id="{4AEC289B-E212-4D32-AF4D-EDFE5BE9C3D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552229" y="144037049"/>
          <a:ext cx="915246" cy="1762125"/>
        </a:xfrm>
        <a:prstGeom prst="rect">
          <a:avLst/>
        </a:prstGeom>
      </xdr:spPr>
    </xdr:pic>
    <xdr:clientData/>
  </xdr:oneCellAnchor>
  <xdr:oneCellAnchor>
    <xdr:from>
      <xdr:col>4</xdr:col>
      <xdr:colOff>1438275</xdr:colOff>
      <xdr:row>100</xdr:row>
      <xdr:rowOff>219076</xdr:rowOff>
    </xdr:from>
    <xdr:ext cx="1709091" cy="1504950"/>
    <xdr:pic>
      <xdr:nvPicPr>
        <xdr:cNvPr id="74" name="Рисунок 73">
          <a:extLst>
            <a:ext uri="{FF2B5EF4-FFF2-40B4-BE49-F238E27FC236}">
              <a16:creationId xmlns:a16="http://schemas.microsoft.com/office/drawing/2014/main" id="{A49E4B9E-0769-498E-8DE6-D3FEAAA064BB}"/>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724400" y="146275426"/>
          <a:ext cx="1709091" cy="1504950"/>
        </a:xfrm>
        <a:prstGeom prst="rect">
          <a:avLst/>
        </a:prstGeom>
      </xdr:spPr>
    </xdr:pic>
    <xdr:clientData/>
  </xdr:oneCellAnchor>
  <xdr:twoCellAnchor editAs="oneCell">
    <xdr:from>
      <xdr:col>4</xdr:col>
      <xdr:colOff>838201</xdr:colOff>
      <xdr:row>19</xdr:row>
      <xdr:rowOff>1543051</xdr:rowOff>
    </xdr:from>
    <xdr:to>
      <xdr:col>4</xdr:col>
      <xdr:colOff>3790950</xdr:colOff>
      <xdr:row>20</xdr:row>
      <xdr:rowOff>2114551</xdr:rowOff>
    </xdr:to>
    <xdr:pic>
      <xdr:nvPicPr>
        <xdr:cNvPr id="3" name="Picture 2">
          <a:extLst>
            <a:ext uri="{FF2B5EF4-FFF2-40B4-BE49-F238E27FC236}">
              <a16:creationId xmlns:a16="http://schemas.microsoft.com/office/drawing/2014/main" id="{2FC562B9-F602-4BB3-8449-324746E06DB9}"/>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4124326" y="9163051"/>
          <a:ext cx="2952749" cy="2286000"/>
        </a:xfrm>
        <a:prstGeom prst="rect">
          <a:avLst/>
        </a:prstGeom>
      </xdr:spPr>
    </xdr:pic>
    <xdr:clientData/>
  </xdr:twoCellAnchor>
  <xdr:twoCellAnchor editAs="oneCell">
    <xdr:from>
      <xdr:col>4</xdr:col>
      <xdr:colOff>1343025</xdr:colOff>
      <xdr:row>31</xdr:row>
      <xdr:rowOff>9525</xdr:rowOff>
    </xdr:from>
    <xdr:to>
      <xdr:col>4</xdr:col>
      <xdr:colOff>3181350</xdr:colOff>
      <xdr:row>31</xdr:row>
      <xdr:rowOff>2448308</xdr:rowOff>
    </xdr:to>
    <xdr:pic>
      <xdr:nvPicPr>
        <xdr:cNvPr id="12" name="Picture 11">
          <a:extLst>
            <a:ext uri="{FF2B5EF4-FFF2-40B4-BE49-F238E27FC236}">
              <a16:creationId xmlns:a16="http://schemas.microsoft.com/office/drawing/2014/main" id="{FFE07D09-86D2-4C99-A255-AC4B36A631D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629150" y="34842450"/>
          <a:ext cx="1838325" cy="2438783"/>
        </a:xfrm>
        <a:prstGeom prst="rect">
          <a:avLst/>
        </a:prstGeom>
      </xdr:spPr>
    </xdr:pic>
    <xdr:clientData/>
  </xdr:twoCellAnchor>
  <xdr:twoCellAnchor editAs="oneCell">
    <xdr:from>
      <xdr:col>4</xdr:col>
      <xdr:colOff>581025</xdr:colOff>
      <xdr:row>23</xdr:row>
      <xdr:rowOff>657225</xdr:rowOff>
    </xdr:from>
    <xdr:to>
      <xdr:col>4</xdr:col>
      <xdr:colOff>3743325</xdr:colOff>
      <xdr:row>23</xdr:row>
      <xdr:rowOff>3819525</xdr:rowOff>
    </xdr:to>
    <xdr:pic>
      <xdr:nvPicPr>
        <xdr:cNvPr id="10" name="Picture 9">
          <a:extLst>
            <a:ext uri="{FF2B5EF4-FFF2-40B4-BE49-F238E27FC236}">
              <a16:creationId xmlns:a16="http://schemas.microsoft.com/office/drawing/2014/main" id="{FF249D39-79BF-4918-BBED-B42590B8879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5143500" y="17792700"/>
          <a:ext cx="3162300" cy="3162300"/>
        </a:xfrm>
        <a:prstGeom prst="rect">
          <a:avLst/>
        </a:prstGeom>
      </xdr:spPr>
    </xdr:pic>
    <xdr:clientData/>
  </xdr:twoCellAnchor>
  <xdr:twoCellAnchor editAs="oneCell">
    <xdr:from>
      <xdr:col>4</xdr:col>
      <xdr:colOff>1123950</xdr:colOff>
      <xdr:row>24</xdr:row>
      <xdr:rowOff>190500</xdr:rowOff>
    </xdr:from>
    <xdr:to>
      <xdr:col>4</xdr:col>
      <xdr:colOff>2740849</xdr:colOff>
      <xdr:row>24</xdr:row>
      <xdr:rowOff>1381126</xdr:rowOff>
    </xdr:to>
    <xdr:pic>
      <xdr:nvPicPr>
        <xdr:cNvPr id="18" name="Picture 17">
          <a:extLst>
            <a:ext uri="{FF2B5EF4-FFF2-40B4-BE49-F238E27FC236}">
              <a16:creationId xmlns:a16="http://schemas.microsoft.com/office/drawing/2014/main" id="{954EFFBD-05E1-4E3D-9273-B848C52CB76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686425" y="22126575"/>
          <a:ext cx="1616899" cy="1190626"/>
        </a:xfrm>
        <a:prstGeom prst="rect">
          <a:avLst/>
        </a:prstGeom>
      </xdr:spPr>
    </xdr:pic>
    <xdr:clientData/>
  </xdr:twoCellAnchor>
  <xdr:twoCellAnchor editAs="oneCell">
    <xdr:from>
      <xdr:col>4</xdr:col>
      <xdr:colOff>1123950</xdr:colOff>
      <xdr:row>25</xdr:row>
      <xdr:rowOff>57150</xdr:rowOff>
    </xdr:from>
    <xdr:to>
      <xdr:col>4</xdr:col>
      <xdr:colOff>2789063</xdr:colOff>
      <xdr:row>25</xdr:row>
      <xdr:rowOff>1143000</xdr:rowOff>
    </xdr:to>
    <xdr:pic>
      <xdr:nvPicPr>
        <xdr:cNvPr id="55" name="Picture 54">
          <a:extLst>
            <a:ext uri="{FF2B5EF4-FFF2-40B4-BE49-F238E27FC236}">
              <a16:creationId xmlns:a16="http://schemas.microsoft.com/office/drawing/2014/main" id="{6105E548-A977-4894-80DF-5BBA9FD66D7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686425" y="23450550"/>
          <a:ext cx="1665113" cy="1085850"/>
        </a:xfrm>
        <a:prstGeom prst="rect">
          <a:avLst/>
        </a:prstGeom>
      </xdr:spPr>
    </xdr:pic>
    <xdr:clientData/>
  </xdr:twoCellAnchor>
  <xdr:twoCellAnchor editAs="oneCell">
    <xdr:from>
      <xdr:col>4</xdr:col>
      <xdr:colOff>1362075</xdr:colOff>
      <xdr:row>27</xdr:row>
      <xdr:rowOff>104775</xdr:rowOff>
    </xdr:from>
    <xdr:to>
      <xdr:col>4</xdr:col>
      <xdr:colOff>2600325</xdr:colOff>
      <xdr:row>27</xdr:row>
      <xdr:rowOff>1343025</xdr:rowOff>
    </xdr:to>
    <xdr:pic>
      <xdr:nvPicPr>
        <xdr:cNvPr id="57" name="Picture 56">
          <a:extLst>
            <a:ext uri="{FF2B5EF4-FFF2-40B4-BE49-F238E27FC236}">
              <a16:creationId xmlns:a16="http://schemas.microsoft.com/office/drawing/2014/main" id="{346B3520-18EA-451B-AC90-E5ABD152482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924550" y="28327350"/>
          <a:ext cx="1238250" cy="1238250"/>
        </a:xfrm>
        <a:prstGeom prst="rect">
          <a:avLst/>
        </a:prstGeom>
      </xdr:spPr>
    </xdr:pic>
    <xdr:clientData/>
  </xdr:twoCellAnchor>
  <xdr:twoCellAnchor editAs="oneCell">
    <xdr:from>
      <xdr:col>4</xdr:col>
      <xdr:colOff>1000125</xdr:colOff>
      <xdr:row>29</xdr:row>
      <xdr:rowOff>28575</xdr:rowOff>
    </xdr:from>
    <xdr:to>
      <xdr:col>4</xdr:col>
      <xdr:colOff>2943225</xdr:colOff>
      <xdr:row>29</xdr:row>
      <xdr:rowOff>1971675</xdr:rowOff>
    </xdr:to>
    <xdr:pic>
      <xdr:nvPicPr>
        <xdr:cNvPr id="59" name="Picture 58">
          <a:extLst>
            <a:ext uri="{FF2B5EF4-FFF2-40B4-BE49-F238E27FC236}">
              <a16:creationId xmlns:a16="http://schemas.microsoft.com/office/drawing/2014/main" id="{0847BED2-CD47-4F25-8712-75A2F9C95FA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562600" y="30451425"/>
          <a:ext cx="1943100" cy="1943100"/>
        </a:xfrm>
        <a:prstGeom prst="rect">
          <a:avLst/>
        </a:prstGeom>
      </xdr:spPr>
    </xdr:pic>
    <xdr:clientData/>
  </xdr:twoCellAnchor>
  <xdr:twoCellAnchor editAs="oneCell">
    <xdr:from>
      <xdr:col>4</xdr:col>
      <xdr:colOff>533400</xdr:colOff>
      <xdr:row>30</xdr:row>
      <xdr:rowOff>1724025</xdr:rowOff>
    </xdr:from>
    <xdr:to>
      <xdr:col>4</xdr:col>
      <xdr:colOff>3771395</xdr:colOff>
      <xdr:row>30</xdr:row>
      <xdr:rowOff>4010025</xdr:rowOff>
    </xdr:to>
    <xdr:pic>
      <xdr:nvPicPr>
        <xdr:cNvPr id="69" name="Picture 68">
          <a:extLst>
            <a:ext uri="{FF2B5EF4-FFF2-40B4-BE49-F238E27FC236}">
              <a16:creationId xmlns:a16="http://schemas.microsoft.com/office/drawing/2014/main" id="{6F25AA65-B00A-49E4-B3FA-76B8AA81B5C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095875" y="34347150"/>
          <a:ext cx="3237995" cy="2286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78"/>
  <sheetViews>
    <sheetView topLeftCell="A75" zoomScaleNormal="100" workbookViewId="0">
      <selection activeCell="A77" sqref="A77:C78"/>
    </sheetView>
  </sheetViews>
  <sheetFormatPr defaultRowHeight="15.75"/>
  <cols>
    <col min="1" max="1" width="4.75" customWidth="1"/>
    <col min="2" max="2" width="21.625" customWidth="1"/>
    <col min="3" max="3" width="55.25" customWidth="1"/>
  </cols>
  <sheetData>
    <row r="3" spans="1:3" ht="18.75">
      <c r="A3" s="105" t="s">
        <v>81</v>
      </c>
      <c r="B3" s="105"/>
      <c r="C3" s="105"/>
    </row>
    <row r="4" spans="1:3" ht="43.5" customHeight="1">
      <c r="A4" s="104" t="s">
        <v>100</v>
      </c>
      <c r="B4" s="104"/>
      <c r="C4" s="104"/>
    </row>
    <row r="5" spans="1:3" s="9" customFormat="1" ht="41.25" customHeight="1">
      <c r="A5" s="7" t="s">
        <v>0</v>
      </c>
      <c r="B5" s="1" t="s">
        <v>1</v>
      </c>
      <c r="C5" s="1" t="s">
        <v>2</v>
      </c>
    </row>
    <row r="6" spans="1:3" ht="35.25" customHeight="1">
      <c r="A6" s="102" t="s">
        <v>80</v>
      </c>
      <c r="B6" s="103"/>
      <c r="C6" s="102"/>
    </row>
    <row r="7" spans="1:3" ht="31.5">
      <c r="A7" s="107">
        <v>1</v>
      </c>
      <c r="B7" s="8" t="s">
        <v>69</v>
      </c>
      <c r="C7" s="106"/>
    </row>
    <row r="8" spans="1:3" ht="31.5">
      <c r="A8" s="107"/>
      <c r="B8" s="10" t="s">
        <v>70</v>
      </c>
      <c r="C8" s="106"/>
    </row>
    <row r="9" spans="1:3" ht="31.5">
      <c r="A9" s="107"/>
      <c r="B9" s="10" t="s">
        <v>71</v>
      </c>
      <c r="C9" s="106"/>
    </row>
    <row r="10" spans="1:3" ht="31.5">
      <c r="A10" s="107"/>
      <c r="B10" s="10" t="s">
        <v>44</v>
      </c>
      <c r="C10" s="106"/>
    </row>
    <row r="11" spans="1:3" ht="31.5">
      <c r="A11" s="107"/>
      <c r="B11" s="10" t="s">
        <v>72</v>
      </c>
      <c r="C11" s="106"/>
    </row>
    <row r="12" spans="1:3" ht="63">
      <c r="A12" s="107"/>
      <c r="B12" s="10" t="s">
        <v>73</v>
      </c>
      <c r="C12" s="106"/>
    </row>
    <row r="13" spans="1:3" ht="31.5">
      <c r="A13" s="107"/>
      <c r="B13" s="10" t="s">
        <v>74</v>
      </c>
      <c r="C13" s="106"/>
    </row>
    <row r="14" spans="1:3" ht="31.5">
      <c r="A14" s="107"/>
      <c r="B14" s="10" t="s">
        <v>75</v>
      </c>
      <c r="C14" s="106"/>
    </row>
    <row r="15" spans="1:3" ht="31.5">
      <c r="A15" s="107"/>
      <c r="B15" s="10" t="s">
        <v>76</v>
      </c>
      <c r="C15" s="106"/>
    </row>
    <row r="16" spans="1:3" ht="47.25">
      <c r="A16" s="107"/>
      <c r="B16" s="10" t="s">
        <v>77</v>
      </c>
      <c r="C16" s="106"/>
    </row>
    <row r="17" spans="1:3" ht="31.5">
      <c r="A17" s="107"/>
      <c r="B17" s="10" t="s">
        <v>78</v>
      </c>
      <c r="C17" s="106"/>
    </row>
    <row r="18" spans="1:3" ht="47.25">
      <c r="A18" s="107"/>
      <c r="B18" s="10" t="s">
        <v>45</v>
      </c>
      <c r="C18" s="106"/>
    </row>
    <row r="19" spans="1:3" ht="47.25">
      <c r="A19" s="107"/>
      <c r="B19" s="11" t="s">
        <v>46</v>
      </c>
      <c r="C19" s="106"/>
    </row>
    <row r="20" spans="1:3" ht="181.5" customHeight="1">
      <c r="A20" s="16">
        <v>2</v>
      </c>
      <c r="B20" s="4" t="s">
        <v>101</v>
      </c>
      <c r="C20" s="5" t="s">
        <v>102</v>
      </c>
    </row>
    <row r="21" spans="1:3" ht="247.5" customHeight="1">
      <c r="A21" s="16">
        <v>3</v>
      </c>
      <c r="B21" s="4" t="s">
        <v>9</v>
      </c>
      <c r="C21" s="12" t="s">
        <v>8</v>
      </c>
    </row>
    <row r="22" spans="1:3">
      <c r="A22" s="101">
        <v>4</v>
      </c>
      <c r="B22" s="100" t="s">
        <v>90</v>
      </c>
      <c r="C22" s="13" t="s">
        <v>82</v>
      </c>
    </row>
    <row r="23" spans="1:3">
      <c r="A23" s="101"/>
      <c r="B23" s="100"/>
      <c r="C23" s="14" t="s">
        <v>83</v>
      </c>
    </row>
    <row r="24" spans="1:3">
      <c r="A24" s="101"/>
      <c r="B24" s="100"/>
      <c r="C24" s="14" t="s">
        <v>84</v>
      </c>
    </row>
    <row r="25" spans="1:3">
      <c r="A25" s="101"/>
      <c r="B25" s="100"/>
      <c r="C25" s="14" t="s">
        <v>85</v>
      </c>
    </row>
    <row r="26" spans="1:3">
      <c r="A26" s="101"/>
      <c r="B26" s="100"/>
      <c r="C26" s="14" t="s">
        <v>86</v>
      </c>
    </row>
    <row r="27" spans="1:3">
      <c r="A27" s="101"/>
      <c r="B27" s="100"/>
      <c r="C27" s="14" t="s">
        <v>87</v>
      </c>
    </row>
    <row r="28" spans="1:3">
      <c r="A28" s="101"/>
      <c r="B28" s="100"/>
      <c r="C28" s="14" t="s">
        <v>88</v>
      </c>
    </row>
    <row r="29" spans="1:3">
      <c r="A29" s="101"/>
      <c r="B29" s="100"/>
      <c r="C29" s="14" t="s">
        <v>48</v>
      </c>
    </row>
    <row r="30" spans="1:3">
      <c r="A30" s="101"/>
      <c r="B30" s="100"/>
      <c r="C30" s="15" t="s">
        <v>89</v>
      </c>
    </row>
    <row r="31" spans="1:3" ht="35.25" customHeight="1">
      <c r="A31" s="110" t="s">
        <v>91</v>
      </c>
      <c r="B31" s="111"/>
      <c r="C31" s="112"/>
    </row>
    <row r="32" spans="1:3" ht="31.5">
      <c r="A32" s="115">
        <v>5</v>
      </c>
      <c r="B32" s="10" t="s">
        <v>53</v>
      </c>
      <c r="C32" s="113"/>
    </row>
    <row r="33" spans="1:3" ht="31.5">
      <c r="A33" s="116"/>
      <c r="B33" s="10" t="s">
        <v>54</v>
      </c>
      <c r="C33" s="114"/>
    </row>
    <row r="34" spans="1:3" ht="31.5">
      <c r="A34" s="116"/>
      <c r="B34" s="10" t="s">
        <v>55</v>
      </c>
      <c r="C34" s="114"/>
    </row>
    <row r="35" spans="1:3" ht="31.5">
      <c r="A35" s="116"/>
      <c r="B35" s="10" t="s">
        <v>56</v>
      </c>
      <c r="C35" s="114"/>
    </row>
    <row r="36" spans="1:3" ht="31.5">
      <c r="A36" s="116"/>
      <c r="B36" s="10" t="s">
        <v>57</v>
      </c>
      <c r="C36" s="114"/>
    </row>
    <row r="37" spans="1:3" ht="63">
      <c r="A37" s="116"/>
      <c r="B37" s="10" t="s">
        <v>58</v>
      </c>
      <c r="C37" s="114"/>
    </row>
    <row r="38" spans="1:3" ht="31.5">
      <c r="A38" s="116"/>
      <c r="B38" s="10" t="s">
        <v>74</v>
      </c>
      <c r="C38" s="114"/>
    </row>
    <row r="39" spans="1:3">
      <c r="A39" s="116"/>
      <c r="B39" s="10" t="s">
        <v>59</v>
      </c>
      <c r="C39" s="114"/>
    </row>
    <row r="40" spans="1:3" ht="31.5">
      <c r="A40" s="116"/>
      <c r="B40" s="10" t="s">
        <v>60</v>
      </c>
      <c r="C40" s="114"/>
    </row>
    <row r="41" spans="1:3">
      <c r="A41" s="116"/>
      <c r="B41" s="10" t="s">
        <v>61</v>
      </c>
      <c r="C41" s="114"/>
    </row>
    <row r="42" spans="1:3" ht="31.5">
      <c r="A42" s="116"/>
      <c r="B42" s="10" t="s">
        <v>62</v>
      </c>
      <c r="C42" s="114"/>
    </row>
    <row r="43" spans="1:3" ht="47.25">
      <c r="A43" s="116"/>
      <c r="B43" s="10" t="s">
        <v>63</v>
      </c>
      <c r="C43" s="114"/>
    </row>
    <row r="44" spans="1:3" ht="63">
      <c r="A44" s="116"/>
      <c r="B44" s="10" t="s">
        <v>64</v>
      </c>
      <c r="C44" s="114"/>
    </row>
    <row r="45" spans="1:3" ht="31.5">
      <c r="A45" s="116"/>
      <c r="B45" s="10" t="s">
        <v>65</v>
      </c>
      <c r="C45" s="114"/>
    </row>
    <row r="46" spans="1:3" ht="31.5">
      <c r="A46" s="116"/>
      <c r="B46" s="10" t="s">
        <v>66</v>
      </c>
      <c r="C46" s="114"/>
    </row>
    <row r="47" spans="1:3" ht="31.5">
      <c r="A47" s="116"/>
      <c r="B47" s="10" t="s">
        <v>67</v>
      </c>
      <c r="C47" s="114"/>
    </row>
    <row r="48" spans="1:3" ht="47.25">
      <c r="A48" s="117"/>
      <c r="B48" s="11" t="s">
        <v>68</v>
      </c>
      <c r="C48" s="114"/>
    </row>
    <row r="49" spans="1:3" ht="35.25" customHeight="1">
      <c r="A49" s="118" t="s">
        <v>92</v>
      </c>
      <c r="B49" s="118"/>
      <c r="C49" s="118"/>
    </row>
    <row r="50" spans="1:3" ht="306.75" customHeight="1">
      <c r="A50" s="16">
        <v>6</v>
      </c>
      <c r="B50" s="2" t="s">
        <v>3</v>
      </c>
      <c r="C50" s="3" t="s">
        <v>79</v>
      </c>
    </row>
    <row r="51" spans="1:3" ht="303.75" customHeight="1">
      <c r="A51" s="1">
        <v>7</v>
      </c>
      <c r="B51" s="4" t="s">
        <v>4</v>
      </c>
      <c r="C51" s="3" t="s">
        <v>7</v>
      </c>
    </row>
    <row r="52" spans="1:3" ht="318" customHeight="1">
      <c r="A52" s="1">
        <v>8</v>
      </c>
      <c r="B52" s="4" t="s">
        <v>6</v>
      </c>
      <c r="C52" s="3" t="s">
        <v>50</v>
      </c>
    </row>
    <row r="53" spans="1:3" ht="319.5" customHeight="1">
      <c r="A53" s="1">
        <v>9</v>
      </c>
      <c r="B53" s="4" t="s">
        <v>5</v>
      </c>
      <c r="C53" s="3" t="s">
        <v>49</v>
      </c>
    </row>
    <row r="54" spans="1:3" ht="172.5" customHeight="1">
      <c r="A54" s="1">
        <v>10</v>
      </c>
      <c r="B54" s="4" t="s">
        <v>13</v>
      </c>
      <c r="C54" s="5" t="s">
        <v>10</v>
      </c>
    </row>
    <row r="55" spans="1:3" ht="409.5" customHeight="1">
      <c r="A55" s="1">
        <v>11</v>
      </c>
      <c r="B55" s="4" t="s">
        <v>14</v>
      </c>
      <c r="C55" s="3" t="s">
        <v>47</v>
      </c>
    </row>
    <row r="56" spans="1:3" ht="329.25" customHeight="1">
      <c r="A56" s="1">
        <v>12</v>
      </c>
      <c r="B56" s="2" t="s">
        <v>12</v>
      </c>
      <c r="C56" s="3" t="s">
        <v>11</v>
      </c>
    </row>
    <row r="57" spans="1:3" ht="258.75" customHeight="1">
      <c r="A57" s="1">
        <v>13</v>
      </c>
      <c r="B57" s="4" t="s">
        <v>93</v>
      </c>
      <c r="C57" s="3" t="s">
        <v>15</v>
      </c>
    </row>
    <row r="58" spans="1:3" ht="193.5" customHeight="1">
      <c r="A58" s="1">
        <v>14</v>
      </c>
      <c r="B58" s="4" t="s">
        <v>20</v>
      </c>
      <c r="C58" s="3" t="s">
        <v>21</v>
      </c>
    </row>
    <row r="59" spans="1:3" ht="220.5" customHeight="1">
      <c r="A59" s="1">
        <v>15</v>
      </c>
      <c r="B59" s="4" t="s">
        <v>34</v>
      </c>
      <c r="C59" s="3" t="s">
        <v>35</v>
      </c>
    </row>
    <row r="60" spans="1:3" ht="174" customHeight="1">
      <c r="A60" s="1">
        <v>16</v>
      </c>
      <c r="B60" s="4" t="s">
        <v>36</v>
      </c>
      <c r="C60" s="3" t="s">
        <v>51</v>
      </c>
    </row>
    <row r="61" spans="1:3" ht="197.25" customHeight="1">
      <c r="A61" s="1">
        <v>17</v>
      </c>
      <c r="B61" s="6" t="s">
        <v>37</v>
      </c>
      <c r="C61" s="3" t="s">
        <v>38</v>
      </c>
    </row>
    <row r="62" spans="1:3" ht="252" customHeight="1">
      <c r="A62" s="1">
        <v>18</v>
      </c>
      <c r="B62" s="4" t="s">
        <v>39</v>
      </c>
      <c r="C62" s="3" t="s">
        <v>52</v>
      </c>
    </row>
    <row r="63" spans="1:3" ht="183" customHeight="1">
      <c r="A63" s="1">
        <v>19</v>
      </c>
      <c r="B63" s="4" t="s">
        <v>41</v>
      </c>
      <c r="C63" s="3" t="s">
        <v>40</v>
      </c>
    </row>
    <row r="64" spans="1:3" ht="205.5" customHeight="1">
      <c r="A64" s="1">
        <v>20</v>
      </c>
      <c r="B64" s="4" t="s">
        <v>42</v>
      </c>
      <c r="C64" s="3" t="s">
        <v>43</v>
      </c>
    </row>
    <row r="65" spans="1:3" ht="35.25" customHeight="1">
      <c r="A65" s="110" t="s">
        <v>103</v>
      </c>
      <c r="B65" s="111"/>
      <c r="C65" s="112"/>
    </row>
    <row r="66" spans="1:3" ht="205.5" customHeight="1">
      <c r="A66" s="1">
        <v>21</v>
      </c>
      <c r="B66" s="4" t="s">
        <v>22</v>
      </c>
      <c r="C66" s="3" t="s">
        <v>23</v>
      </c>
    </row>
    <row r="67" spans="1:3" ht="182.25" customHeight="1">
      <c r="A67" s="1">
        <v>22</v>
      </c>
      <c r="B67" s="4" t="s">
        <v>25</v>
      </c>
      <c r="C67" s="3" t="s">
        <v>24</v>
      </c>
    </row>
    <row r="68" spans="1:3" ht="198" customHeight="1">
      <c r="A68" s="1">
        <v>23</v>
      </c>
      <c r="B68" s="4" t="s">
        <v>27</v>
      </c>
      <c r="C68" s="3" t="s">
        <v>26</v>
      </c>
    </row>
    <row r="69" spans="1:3" ht="219.75" customHeight="1">
      <c r="A69" s="1">
        <v>24</v>
      </c>
      <c r="B69" s="4" t="s">
        <v>29</v>
      </c>
      <c r="C69" s="3" t="s">
        <v>28</v>
      </c>
    </row>
    <row r="70" spans="1:3" ht="158.25" customHeight="1">
      <c r="A70" s="1">
        <v>25</v>
      </c>
      <c r="B70" s="4" t="s">
        <v>31</v>
      </c>
      <c r="C70" s="3" t="s">
        <v>30</v>
      </c>
    </row>
    <row r="71" spans="1:3" ht="149.25" customHeight="1">
      <c r="A71" s="1">
        <v>26</v>
      </c>
      <c r="B71" s="4" t="s">
        <v>32</v>
      </c>
      <c r="C71" s="3" t="s">
        <v>33</v>
      </c>
    </row>
    <row r="72" spans="1:3" ht="35.25" customHeight="1">
      <c r="A72" s="110" t="s">
        <v>94</v>
      </c>
      <c r="B72" s="111"/>
      <c r="C72" s="112"/>
    </row>
    <row r="73" spans="1:3" ht="224.25" customHeight="1">
      <c r="A73" s="1">
        <v>27</v>
      </c>
      <c r="B73" s="4" t="s">
        <v>16</v>
      </c>
      <c r="C73" s="3" t="s">
        <v>17</v>
      </c>
    </row>
    <row r="74" spans="1:3" ht="282" customHeight="1">
      <c r="A74" s="1">
        <v>28</v>
      </c>
      <c r="B74" s="4" t="s">
        <v>18</v>
      </c>
      <c r="C74" s="3" t="s">
        <v>19</v>
      </c>
    </row>
    <row r="75" spans="1:3" ht="226.5" customHeight="1">
      <c r="A75" s="17">
        <v>29</v>
      </c>
      <c r="B75" s="18" t="s">
        <v>95</v>
      </c>
      <c r="C75" s="19"/>
    </row>
    <row r="76" spans="1:3" ht="271.5" customHeight="1">
      <c r="A76" s="17">
        <v>30</v>
      </c>
      <c r="B76" s="18" t="s">
        <v>98</v>
      </c>
      <c r="C76" s="21" t="s">
        <v>99</v>
      </c>
    </row>
    <row r="77" spans="1:3" ht="43.5" customHeight="1">
      <c r="A77" s="108"/>
      <c r="B77" s="108"/>
      <c r="C77" s="108"/>
    </row>
    <row r="78" spans="1:3" ht="72.75" customHeight="1">
      <c r="A78" s="109" t="s">
        <v>96</v>
      </c>
      <c r="B78" s="109"/>
      <c r="C78" s="20" t="s">
        <v>97</v>
      </c>
    </row>
  </sheetData>
  <mergeCells count="15">
    <mergeCell ref="A77:C77"/>
    <mergeCell ref="A78:B78"/>
    <mergeCell ref="A31:C31"/>
    <mergeCell ref="C32:C48"/>
    <mergeCell ref="A32:A48"/>
    <mergeCell ref="A49:C49"/>
    <mergeCell ref="A65:C65"/>
    <mergeCell ref="A72:C72"/>
    <mergeCell ref="B22:B30"/>
    <mergeCell ref="A22:A30"/>
    <mergeCell ref="A6:C6"/>
    <mergeCell ref="A4:C4"/>
    <mergeCell ref="A3:C3"/>
    <mergeCell ref="C7:C19"/>
    <mergeCell ref="A7:A19"/>
  </mergeCells>
  <pageMargins left="0.31496062992125984" right="0.31496062992125984" top="0.15748031496062992" bottom="0.15748031496062992"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8"/>
  <sheetViews>
    <sheetView tabSelected="1" topLeftCell="A106" workbookViewId="0">
      <selection activeCell="D116" sqref="D116"/>
    </sheetView>
  </sheetViews>
  <sheetFormatPr defaultRowHeight="15.75"/>
  <cols>
    <col min="1" max="1" width="4.75" customWidth="1"/>
    <col min="2" max="2" width="21.625" style="42" customWidth="1"/>
    <col min="3" max="4" width="16.75" style="44" customWidth="1"/>
    <col min="5" max="5" width="57.75" customWidth="1"/>
    <col min="6" max="6" width="53.125" customWidth="1"/>
    <col min="7" max="7" width="39.375" style="23" customWidth="1"/>
    <col min="8" max="8" width="17.375" style="44" customWidth="1"/>
    <col min="9" max="9" width="14.875" style="78" customWidth="1"/>
  </cols>
  <sheetData>
    <row r="1" spans="1:9" ht="20.25">
      <c r="A1" s="141" t="s">
        <v>174</v>
      </c>
      <c r="B1" s="141"/>
      <c r="C1" s="141"/>
      <c r="D1" s="141"/>
      <c r="E1" s="141"/>
      <c r="F1" s="141"/>
      <c r="G1" s="141"/>
      <c r="H1" s="141"/>
      <c r="I1" s="141"/>
    </row>
    <row r="2" spans="1:9" ht="20.25">
      <c r="A2" s="50"/>
      <c r="B2" s="51"/>
      <c r="C2" s="141"/>
      <c r="D2" s="141"/>
      <c r="E2" s="141"/>
      <c r="F2" s="141"/>
      <c r="G2" s="51"/>
      <c r="H2" s="51"/>
      <c r="I2" s="51"/>
    </row>
    <row r="3" spans="1:9" ht="20.25">
      <c r="A3" s="142" t="s">
        <v>175</v>
      </c>
      <c r="B3" s="142"/>
      <c r="C3" s="142"/>
      <c r="D3" s="142"/>
      <c r="E3" s="142"/>
      <c r="F3" s="142"/>
      <c r="G3" s="142"/>
      <c r="H3" s="142"/>
      <c r="I3" s="142"/>
    </row>
    <row r="4" spans="1:9" ht="43.5" customHeight="1">
      <c r="A4" s="128" t="s">
        <v>194</v>
      </c>
      <c r="B4" s="128"/>
      <c r="C4" s="128"/>
      <c r="D4" s="128"/>
      <c r="E4" s="128"/>
      <c r="F4" s="128"/>
      <c r="G4" s="129"/>
    </row>
    <row r="5" spans="1:9" ht="54" customHeight="1">
      <c r="A5" s="31" t="s">
        <v>0</v>
      </c>
      <c r="B5" s="52" t="s">
        <v>176</v>
      </c>
      <c r="C5" s="52" t="s">
        <v>177</v>
      </c>
      <c r="D5" s="52" t="s">
        <v>178</v>
      </c>
      <c r="E5" s="52" t="s">
        <v>193</v>
      </c>
      <c r="F5" s="52" t="s">
        <v>179</v>
      </c>
      <c r="G5" s="52" t="s">
        <v>179</v>
      </c>
      <c r="H5" s="52" t="s">
        <v>195</v>
      </c>
      <c r="I5" s="52" t="s">
        <v>196</v>
      </c>
    </row>
    <row r="6" spans="1:9" ht="30.75" customHeight="1">
      <c r="A6" s="102" t="s">
        <v>110</v>
      </c>
      <c r="B6" s="102"/>
      <c r="C6" s="102"/>
      <c r="D6" s="102"/>
      <c r="E6" s="102"/>
      <c r="F6" s="102"/>
      <c r="G6" s="101"/>
      <c r="H6" s="76"/>
      <c r="I6" s="79"/>
    </row>
    <row r="7" spans="1:9">
      <c r="A7" s="133">
        <v>1</v>
      </c>
      <c r="B7" s="130" t="s">
        <v>120</v>
      </c>
      <c r="C7" s="134" t="s">
        <v>180</v>
      </c>
      <c r="D7" s="119">
        <v>1</v>
      </c>
      <c r="E7" s="10"/>
      <c r="F7" s="10" t="s">
        <v>69</v>
      </c>
      <c r="G7" s="127"/>
      <c r="H7" s="101">
        <v>0</v>
      </c>
      <c r="I7" s="101">
        <f>H7*D7</f>
        <v>0</v>
      </c>
    </row>
    <row r="8" spans="1:9">
      <c r="A8" s="107"/>
      <c r="B8" s="131"/>
      <c r="C8" s="135"/>
      <c r="D8" s="120"/>
      <c r="E8" s="10"/>
      <c r="F8" s="10" t="s">
        <v>70</v>
      </c>
      <c r="G8" s="127"/>
      <c r="H8" s="101"/>
      <c r="I8" s="101"/>
    </row>
    <row r="9" spans="1:9">
      <c r="A9" s="107"/>
      <c r="B9" s="131"/>
      <c r="C9" s="135"/>
      <c r="D9" s="120"/>
      <c r="E9" s="10"/>
      <c r="F9" s="10" t="s">
        <v>71</v>
      </c>
      <c r="G9" s="127"/>
      <c r="H9" s="101"/>
      <c r="I9" s="101"/>
    </row>
    <row r="10" spans="1:9">
      <c r="A10" s="107"/>
      <c r="B10" s="131"/>
      <c r="C10" s="135"/>
      <c r="D10" s="120"/>
      <c r="E10" s="10"/>
      <c r="F10" s="10" t="s">
        <v>44</v>
      </c>
      <c r="G10" s="127"/>
      <c r="H10" s="101"/>
      <c r="I10" s="101"/>
    </row>
    <row r="11" spans="1:9">
      <c r="A11" s="107"/>
      <c r="B11" s="131"/>
      <c r="C11" s="135"/>
      <c r="D11" s="120"/>
      <c r="E11" s="10"/>
      <c r="F11" s="10" t="s">
        <v>72</v>
      </c>
      <c r="G11" s="127"/>
      <c r="H11" s="101"/>
      <c r="I11" s="101"/>
    </row>
    <row r="12" spans="1:9" ht="31.5" customHeight="1">
      <c r="A12" s="107"/>
      <c r="B12" s="131"/>
      <c r="C12" s="135"/>
      <c r="D12" s="120"/>
      <c r="E12" s="10"/>
      <c r="F12" s="10" t="s">
        <v>73</v>
      </c>
      <c r="G12" s="127"/>
      <c r="H12" s="101"/>
      <c r="I12" s="101"/>
    </row>
    <row r="13" spans="1:9">
      <c r="A13" s="107"/>
      <c r="B13" s="131"/>
      <c r="C13" s="135"/>
      <c r="D13" s="120"/>
      <c r="E13" s="10"/>
      <c r="F13" s="10" t="s">
        <v>74</v>
      </c>
      <c r="G13" s="127"/>
      <c r="H13" s="101"/>
      <c r="I13" s="101"/>
    </row>
    <row r="14" spans="1:9">
      <c r="A14" s="107"/>
      <c r="B14" s="131"/>
      <c r="C14" s="135"/>
      <c r="D14" s="120"/>
      <c r="E14" s="10"/>
      <c r="F14" s="10" t="s">
        <v>75</v>
      </c>
      <c r="G14" s="127"/>
      <c r="H14" s="101"/>
      <c r="I14" s="101"/>
    </row>
    <row r="15" spans="1:9">
      <c r="A15" s="107"/>
      <c r="B15" s="131"/>
      <c r="C15" s="135"/>
      <c r="D15" s="120"/>
      <c r="E15" s="10"/>
      <c r="F15" s="10" t="s">
        <v>76</v>
      </c>
      <c r="G15" s="127"/>
      <c r="H15" s="101"/>
      <c r="I15" s="101"/>
    </row>
    <row r="16" spans="1:9" ht="49.5" customHeight="1">
      <c r="A16" s="107"/>
      <c r="B16" s="131"/>
      <c r="C16" s="135"/>
      <c r="D16" s="120"/>
      <c r="E16" s="10"/>
      <c r="F16" s="10" t="s">
        <v>77</v>
      </c>
      <c r="G16" s="127"/>
      <c r="H16" s="101"/>
      <c r="I16" s="101"/>
    </row>
    <row r="17" spans="1:9">
      <c r="A17" s="107"/>
      <c r="B17" s="131"/>
      <c r="C17" s="135"/>
      <c r="D17" s="120"/>
      <c r="E17" s="10"/>
      <c r="F17" s="10"/>
      <c r="G17" s="127"/>
      <c r="H17" s="101"/>
      <c r="I17" s="101"/>
    </row>
    <row r="18" spans="1:9" ht="113.25" customHeight="1">
      <c r="A18" s="107"/>
      <c r="B18" s="131"/>
      <c r="C18" s="135"/>
      <c r="D18" s="120"/>
      <c r="E18" s="125"/>
      <c r="F18" s="125"/>
      <c r="G18" s="127"/>
      <c r="H18" s="101"/>
      <c r="I18" s="101"/>
    </row>
    <row r="19" spans="1:9" ht="96" customHeight="1">
      <c r="A19" s="107"/>
      <c r="B19" s="132"/>
      <c r="C19" s="136"/>
      <c r="D19" s="121"/>
      <c r="E19" s="126"/>
      <c r="F19" s="126"/>
      <c r="G19" s="127"/>
      <c r="H19" s="101"/>
      <c r="I19" s="101"/>
    </row>
    <row r="20" spans="1:9" ht="135" customHeight="1">
      <c r="A20" s="29"/>
      <c r="B20" s="34" t="s">
        <v>121</v>
      </c>
      <c r="C20" s="69" t="s">
        <v>180</v>
      </c>
      <c r="D20" s="74">
        <v>4</v>
      </c>
      <c r="E20" s="46"/>
      <c r="F20" s="46" t="s">
        <v>122</v>
      </c>
      <c r="G20" s="30"/>
      <c r="H20" s="76">
        <v>0</v>
      </c>
      <c r="I20" s="79">
        <f>H20*D20</f>
        <v>0</v>
      </c>
    </row>
    <row r="21" spans="1:9" ht="178.5" customHeight="1">
      <c r="A21" s="22">
        <v>2</v>
      </c>
      <c r="B21" s="35" t="s">
        <v>160</v>
      </c>
      <c r="C21" s="33" t="s">
        <v>180</v>
      </c>
      <c r="D21" s="75">
        <v>2</v>
      </c>
      <c r="E21" s="46"/>
      <c r="F21" s="46" t="s">
        <v>123</v>
      </c>
      <c r="G21" s="30"/>
      <c r="H21" s="76">
        <v>0</v>
      </c>
      <c r="I21" s="79">
        <f t="shared" ref="I21:I37" si="0">H21*D21</f>
        <v>0</v>
      </c>
    </row>
    <row r="22" spans="1:9" ht="193.5" customHeight="1">
      <c r="A22" s="22">
        <v>3</v>
      </c>
      <c r="B22" s="35" t="s">
        <v>125</v>
      </c>
      <c r="C22" s="7" t="s">
        <v>180</v>
      </c>
      <c r="D22" s="7">
        <v>6</v>
      </c>
      <c r="E22" s="3"/>
      <c r="F22" s="3" t="s">
        <v>124</v>
      </c>
      <c r="G22" s="30"/>
      <c r="H22" s="76">
        <v>0</v>
      </c>
      <c r="I22" s="79">
        <f t="shared" si="0"/>
        <v>0</v>
      </c>
    </row>
    <row r="23" spans="1:9" ht="221.25" customHeight="1">
      <c r="A23" s="22">
        <v>4</v>
      </c>
      <c r="B23" s="36" t="s">
        <v>187</v>
      </c>
      <c r="C23" s="7" t="s">
        <v>180</v>
      </c>
      <c r="D23" s="7">
        <v>1</v>
      </c>
      <c r="E23" s="3"/>
      <c r="F23" s="3" t="s">
        <v>79</v>
      </c>
      <c r="G23" s="30"/>
      <c r="H23" s="76"/>
      <c r="I23" s="79">
        <f t="shared" si="0"/>
        <v>0</v>
      </c>
    </row>
    <row r="24" spans="1:9" ht="378">
      <c r="A24" s="101">
        <v>5</v>
      </c>
      <c r="B24" s="45" t="s">
        <v>185</v>
      </c>
      <c r="C24" s="7" t="s">
        <v>180</v>
      </c>
      <c r="D24" s="7">
        <v>1</v>
      </c>
      <c r="E24" s="24"/>
      <c r="F24" s="24" t="s">
        <v>186</v>
      </c>
      <c r="G24" s="30"/>
      <c r="H24" s="76">
        <v>0</v>
      </c>
      <c r="I24" s="79">
        <f t="shared" si="0"/>
        <v>0</v>
      </c>
    </row>
    <row r="25" spans="1:9" ht="114.75" customHeight="1">
      <c r="A25" s="101"/>
      <c r="B25" s="45" t="s">
        <v>184</v>
      </c>
      <c r="C25" s="7" t="s">
        <v>180</v>
      </c>
      <c r="D25" s="7">
        <v>1</v>
      </c>
      <c r="E25" s="24"/>
      <c r="F25" s="24" t="s">
        <v>161</v>
      </c>
      <c r="G25" s="30"/>
      <c r="H25" s="76">
        <v>0</v>
      </c>
      <c r="I25" s="79">
        <f t="shared" si="0"/>
        <v>0</v>
      </c>
    </row>
    <row r="26" spans="1:9" ht="100.5" customHeight="1">
      <c r="A26" s="101"/>
      <c r="B26" s="45" t="s">
        <v>166</v>
      </c>
      <c r="C26" s="7" t="s">
        <v>180</v>
      </c>
      <c r="D26" s="7">
        <v>1</v>
      </c>
      <c r="E26" s="24"/>
      <c r="F26" s="24" t="s">
        <v>165</v>
      </c>
      <c r="G26" s="30"/>
      <c r="H26" s="76"/>
      <c r="I26" s="79">
        <f t="shared" si="0"/>
        <v>0</v>
      </c>
    </row>
    <row r="27" spans="1:9" ht="279.75" customHeight="1">
      <c r="A27" s="101"/>
      <c r="B27" s="45" t="s">
        <v>164</v>
      </c>
      <c r="C27" s="7" t="s">
        <v>180</v>
      </c>
      <c r="D27" s="7">
        <v>1</v>
      </c>
      <c r="E27" s="3"/>
      <c r="F27" s="3" t="s">
        <v>104</v>
      </c>
      <c r="G27" s="30"/>
      <c r="H27" s="76">
        <v>0</v>
      </c>
      <c r="I27" s="79">
        <f t="shared" si="0"/>
        <v>0</v>
      </c>
    </row>
    <row r="28" spans="1:9" ht="110.25" customHeight="1">
      <c r="A28" s="101"/>
      <c r="B28" s="45" t="s">
        <v>162</v>
      </c>
      <c r="C28" s="7" t="s">
        <v>180</v>
      </c>
      <c r="D28" s="7">
        <v>1</v>
      </c>
      <c r="E28" s="24"/>
      <c r="F28" s="24" t="s">
        <v>163</v>
      </c>
      <c r="G28" s="30"/>
      <c r="H28" s="76">
        <v>0</v>
      </c>
      <c r="I28" s="79">
        <f t="shared" si="0"/>
        <v>0</v>
      </c>
    </row>
    <row r="29" spans="1:9" ht="63">
      <c r="A29" s="101"/>
      <c r="B29" s="45" t="s">
        <v>159</v>
      </c>
      <c r="C29" s="7" t="s">
        <v>180</v>
      </c>
      <c r="D29" s="7">
        <v>1</v>
      </c>
      <c r="E29" s="24"/>
      <c r="F29" s="24" t="s">
        <v>158</v>
      </c>
      <c r="G29" s="30"/>
      <c r="H29" s="76">
        <v>0</v>
      </c>
      <c r="I29" s="79">
        <f t="shared" si="0"/>
        <v>0</v>
      </c>
    </row>
    <row r="30" spans="1:9" ht="173.25">
      <c r="A30" s="101"/>
      <c r="B30" s="45" t="s">
        <v>157</v>
      </c>
      <c r="C30" s="7" t="s">
        <v>180</v>
      </c>
      <c r="D30" s="7">
        <v>1</v>
      </c>
      <c r="E30" s="24"/>
      <c r="F30" s="24" t="s">
        <v>156</v>
      </c>
      <c r="G30" s="30"/>
      <c r="H30" s="76">
        <v>0</v>
      </c>
      <c r="I30" s="79">
        <f t="shared" si="0"/>
        <v>0</v>
      </c>
    </row>
    <row r="31" spans="1:9" ht="409.5">
      <c r="A31" s="101"/>
      <c r="B31" s="45" t="s">
        <v>155</v>
      </c>
      <c r="C31" s="7" t="s">
        <v>180</v>
      </c>
      <c r="D31" s="7">
        <v>4</v>
      </c>
      <c r="E31" s="24"/>
      <c r="F31" s="24" t="s">
        <v>154</v>
      </c>
      <c r="G31" s="30"/>
      <c r="H31" s="76">
        <v>0</v>
      </c>
      <c r="I31" s="79">
        <f t="shared" si="0"/>
        <v>0</v>
      </c>
    </row>
    <row r="32" spans="1:9" ht="220.5">
      <c r="A32" s="101"/>
      <c r="B32" s="45" t="s">
        <v>153</v>
      </c>
      <c r="C32" s="7" t="s">
        <v>180</v>
      </c>
      <c r="D32" s="7">
        <v>1</v>
      </c>
      <c r="E32" s="24"/>
      <c r="F32" s="24" t="s">
        <v>105</v>
      </c>
      <c r="G32" s="30"/>
      <c r="H32" s="76">
        <v>0</v>
      </c>
      <c r="I32" s="79">
        <f t="shared" si="0"/>
        <v>0</v>
      </c>
    </row>
    <row r="33" spans="1:9" ht="273.75" customHeight="1">
      <c r="A33" s="25">
        <v>6</v>
      </c>
      <c r="B33" s="37" t="s">
        <v>152</v>
      </c>
      <c r="C33" s="32" t="s">
        <v>180</v>
      </c>
      <c r="D33" s="32">
        <v>2</v>
      </c>
      <c r="E33" s="21"/>
      <c r="F33" s="21" t="s">
        <v>119</v>
      </c>
      <c r="G33" s="30"/>
      <c r="H33" s="76">
        <v>0</v>
      </c>
      <c r="I33" s="79">
        <f t="shared" si="0"/>
        <v>0</v>
      </c>
    </row>
    <row r="34" spans="1:9" ht="150.75" customHeight="1">
      <c r="A34" s="1">
        <v>7</v>
      </c>
      <c r="B34" s="35" t="s">
        <v>142</v>
      </c>
      <c r="C34" s="7" t="s">
        <v>180</v>
      </c>
      <c r="D34" s="7">
        <v>3</v>
      </c>
      <c r="E34" s="3"/>
      <c r="F34" s="3" t="s">
        <v>151</v>
      </c>
      <c r="G34" s="30"/>
      <c r="H34" s="76">
        <v>0</v>
      </c>
      <c r="I34" s="79">
        <f t="shared" si="0"/>
        <v>0</v>
      </c>
    </row>
    <row r="35" spans="1:9" ht="110.25" customHeight="1">
      <c r="A35" s="26">
        <v>8</v>
      </c>
      <c r="B35" s="38" t="s">
        <v>150</v>
      </c>
      <c r="C35" s="43" t="s">
        <v>180</v>
      </c>
      <c r="D35" s="43">
        <v>2</v>
      </c>
      <c r="E35" s="12"/>
      <c r="F35" s="12" t="s">
        <v>107</v>
      </c>
      <c r="G35" s="30"/>
      <c r="H35" s="76">
        <v>0</v>
      </c>
      <c r="I35" s="79">
        <f t="shared" si="0"/>
        <v>0</v>
      </c>
    </row>
    <row r="36" spans="1:9" ht="138" customHeight="1">
      <c r="A36" s="17">
        <v>9</v>
      </c>
      <c r="B36" s="37" t="s">
        <v>146</v>
      </c>
      <c r="C36" s="32" t="s">
        <v>180</v>
      </c>
      <c r="D36" s="32">
        <v>2</v>
      </c>
      <c r="E36" s="21"/>
      <c r="F36" s="21" t="s">
        <v>108</v>
      </c>
      <c r="G36" s="30"/>
      <c r="H36" s="76">
        <v>0</v>
      </c>
      <c r="I36" s="79">
        <f t="shared" si="0"/>
        <v>0</v>
      </c>
    </row>
    <row r="37" spans="1:9" ht="232.5" customHeight="1">
      <c r="A37" s="1">
        <v>10</v>
      </c>
      <c r="B37" s="35" t="s">
        <v>138</v>
      </c>
      <c r="C37" s="7" t="s">
        <v>180</v>
      </c>
      <c r="D37" s="7">
        <v>3</v>
      </c>
      <c r="E37" s="3"/>
      <c r="F37" s="3" t="s">
        <v>47</v>
      </c>
      <c r="G37" s="30"/>
      <c r="H37" s="76">
        <v>0</v>
      </c>
      <c r="I37" s="79">
        <f t="shared" si="0"/>
        <v>0</v>
      </c>
    </row>
    <row r="38" spans="1:9" ht="47.25" customHeight="1">
      <c r="A38" s="102" t="s">
        <v>111</v>
      </c>
      <c r="B38" s="102"/>
      <c r="C38" s="102"/>
      <c r="D38" s="102"/>
      <c r="E38" s="102"/>
      <c r="F38" s="102"/>
      <c r="G38" s="101"/>
      <c r="H38" s="76"/>
      <c r="I38" s="79"/>
    </row>
    <row r="39" spans="1:9">
      <c r="A39" s="116">
        <v>11</v>
      </c>
      <c r="B39" s="130" t="s">
        <v>173</v>
      </c>
      <c r="C39" s="139" t="s">
        <v>180</v>
      </c>
      <c r="D39" s="122">
        <v>1</v>
      </c>
      <c r="E39" s="130"/>
      <c r="F39" s="39" t="s">
        <v>53</v>
      </c>
      <c r="G39" s="127"/>
      <c r="H39" s="115">
        <v>0</v>
      </c>
      <c r="I39" s="115">
        <f>H39*D39</f>
        <v>0</v>
      </c>
    </row>
    <row r="40" spans="1:9">
      <c r="A40" s="116"/>
      <c r="B40" s="131"/>
      <c r="C40" s="140"/>
      <c r="D40" s="123"/>
      <c r="E40" s="131"/>
      <c r="F40" s="39" t="s">
        <v>54</v>
      </c>
      <c r="G40" s="127"/>
      <c r="H40" s="116"/>
      <c r="I40" s="116"/>
    </row>
    <row r="41" spans="1:9">
      <c r="A41" s="116"/>
      <c r="B41" s="131"/>
      <c r="C41" s="140"/>
      <c r="D41" s="123"/>
      <c r="E41" s="131"/>
      <c r="F41" s="39" t="s">
        <v>55</v>
      </c>
      <c r="G41" s="127"/>
      <c r="H41" s="116"/>
      <c r="I41" s="116"/>
    </row>
    <row r="42" spans="1:9">
      <c r="A42" s="116"/>
      <c r="B42" s="131"/>
      <c r="C42" s="140"/>
      <c r="D42" s="123"/>
      <c r="E42" s="131"/>
      <c r="F42" s="39" t="s">
        <v>56</v>
      </c>
      <c r="G42" s="127"/>
      <c r="H42" s="116"/>
      <c r="I42" s="116"/>
    </row>
    <row r="43" spans="1:9">
      <c r="A43" s="116"/>
      <c r="B43" s="131"/>
      <c r="C43" s="140"/>
      <c r="D43" s="123"/>
      <c r="E43" s="131"/>
      <c r="F43" s="39" t="s">
        <v>57</v>
      </c>
      <c r="G43" s="127"/>
      <c r="H43" s="116"/>
      <c r="I43" s="116"/>
    </row>
    <row r="44" spans="1:9" ht="31.5">
      <c r="A44" s="116"/>
      <c r="B44" s="131"/>
      <c r="C44" s="140"/>
      <c r="D44" s="123"/>
      <c r="E44" s="131"/>
      <c r="F44" s="39" t="s">
        <v>58</v>
      </c>
      <c r="G44" s="127"/>
      <c r="H44" s="116"/>
      <c r="I44" s="116"/>
    </row>
    <row r="45" spans="1:9">
      <c r="A45" s="116"/>
      <c r="B45" s="131"/>
      <c r="C45" s="140"/>
      <c r="D45" s="123"/>
      <c r="E45" s="131"/>
      <c r="F45" s="39" t="s">
        <v>74</v>
      </c>
      <c r="G45" s="127"/>
      <c r="H45" s="116"/>
      <c r="I45" s="116"/>
    </row>
    <row r="46" spans="1:9">
      <c r="A46" s="116"/>
      <c r="B46" s="131"/>
      <c r="C46" s="140"/>
      <c r="D46" s="123"/>
      <c r="E46" s="131"/>
      <c r="F46" s="39" t="s">
        <v>59</v>
      </c>
      <c r="G46" s="127"/>
      <c r="H46" s="116"/>
      <c r="I46" s="116"/>
    </row>
    <row r="47" spans="1:9">
      <c r="A47" s="116"/>
      <c r="B47" s="131"/>
      <c r="C47" s="140"/>
      <c r="D47" s="123"/>
      <c r="E47" s="131"/>
      <c r="F47" s="39" t="s">
        <v>60</v>
      </c>
      <c r="G47" s="127"/>
      <c r="H47" s="116"/>
      <c r="I47" s="116"/>
    </row>
    <row r="48" spans="1:9">
      <c r="A48" s="116"/>
      <c r="B48" s="131"/>
      <c r="C48" s="140"/>
      <c r="D48" s="123"/>
      <c r="E48" s="131"/>
      <c r="F48" s="39" t="s">
        <v>61</v>
      </c>
      <c r="G48" s="127"/>
      <c r="H48" s="116"/>
      <c r="I48" s="116"/>
    </row>
    <row r="49" spans="1:9">
      <c r="A49" s="116"/>
      <c r="B49" s="131"/>
      <c r="C49" s="140"/>
      <c r="D49" s="123"/>
      <c r="E49" s="131"/>
      <c r="F49" s="39" t="s">
        <v>62</v>
      </c>
      <c r="G49" s="127"/>
      <c r="H49" s="116"/>
      <c r="I49" s="116"/>
    </row>
    <row r="50" spans="1:9">
      <c r="A50" s="116"/>
      <c r="B50" s="131"/>
      <c r="C50" s="140"/>
      <c r="D50" s="123"/>
      <c r="E50" s="131"/>
      <c r="F50" s="39" t="s">
        <v>63</v>
      </c>
      <c r="G50" s="127"/>
      <c r="H50" s="116"/>
      <c r="I50" s="116"/>
    </row>
    <row r="51" spans="1:9" ht="31.5">
      <c r="A51" s="116"/>
      <c r="B51" s="131"/>
      <c r="C51" s="140"/>
      <c r="D51" s="123"/>
      <c r="E51" s="131"/>
      <c r="F51" s="39" t="s">
        <v>64</v>
      </c>
      <c r="G51" s="127"/>
      <c r="H51" s="116"/>
      <c r="I51" s="116"/>
    </row>
    <row r="52" spans="1:9">
      <c r="A52" s="116"/>
      <c r="B52" s="131"/>
      <c r="C52" s="140"/>
      <c r="D52" s="123"/>
      <c r="E52" s="131"/>
      <c r="F52" s="39" t="s">
        <v>65</v>
      </c>
      <c r="G52" s="127"/>
      <c r="H52" s="116"/>
      <c r="I52" s="116"/>
    </row>
    <row r="53" spans="1:9">
      <c r="A53" s="116"/>
      <c r="B53" s="131"/>
      <c r="C53" s="140"/>
      <c r="D53" s="123"/>
      <c r="E53" s="131"/>
      <c r="F53" s="39" t="s">
        <v>66</v>
      </c>
      <c r="G53" s="127"/>
      <c r="H53" s="116"/>
      <c r="I53" s="116"/>
    </row>
    <row r="54" spans="1:9" ht="151.5" customHeight="1">
      <c r="A54" s="116"/>
      <c r="B54" s="132"/>
      <c r="C54" s="140"/>
      <c r="D54" s="124"/>
      <c r="E54" s="132"/>
      <c r="F54" s="39"/>
      <c r="G54" s="127"/>
      <c r="H54" s="117"/>
      <c r="I54" s="117"/>
    </row>
    <row r="55" spans="1:9" ht="136.5" customHeight="1">
      <c r="A55" s="1">
        <v>12</v>
      </c>
      <c r="B55" s="35" t="s">
        <v>149</v>
      </c>
      <c r="C55" s="7" t="s">
        <v>180</v>
      </c>
      <c r="D55" s="7">
        <v>4</v>
      </c>
      <c r="E55" s="3"/>
      <c r="F55" s="3" t="s">
        <v>106</v>
      </c>
      <c r="G55" s="30"/>
      <c r="H55" s="76">
        <v>0</v>
      </c>
      <c r="I55" s="79">
        <f>H55*D55</f>
        <v>0</v>
      </c>
    </row>
    <row r="56" spans="1:9" ht="131.25" customHeight="1">
      <c r="A56" s="26">
        <v>13</v>
      </c>
      <c r="B56" s="38" t="s">
        <v>188</v>
      </c>
      <c r="C56" s="43" t="s">
        <v>180</v>
      </c>
      <c r="D56" s="43">
        <v>4</v>
      </c>
      <c r="E56" s="12"/>
      <c r="F56" s="12" t="s">
        <v>107</v>
      </c>
      <c r="G56" s="30"/>
      <c r="H56" s="76">
        <v>0</v>
      </c>
      <c r="I56" s="79">
        <f t="shared" ref="I56:I103" si="1">H56*D56</f>
        <v>0</v>
      </c>
    </row>
    <row r="57" spans="1:9" ht="241.5" customHeight="1">
      <c r="A57" s="1">
        <v>14</v>
      </c>
      <c r="B57" s="35" t="s">
        <v>148</v>
      </c>
      <c r="C57" s="7" t="s">
        <v>180</v>
      </c>
      <c r="D57" s="7">
        <v>4</v>
      </c>
      <c r="E57" s="3"/>
      <c r="F57" s="3" t="s">
        <v>47</v>
      </c>
      <c r="G57" s="30"/>
      <c r="H57" s="76">
        <v>0</v>
      </c>
      <c r="I57" s="79">
        <f t="shared" si="1"/>
        <v>0</v>
      </c>
    </row>
    <row r="58" spans="1:9" ht="137.25" customHeight="1">
      <c r="A58" s="1">
        <v>15</v>
      </c>
      <c r="B58" s="35" t="s">
        <v>131</v>
      </c>
      <c r="C58" s="7" t="s">
        <v>180</v>
      </c>
      <c r="D58" s="7">
        <v>4</v>
      </c>
      <c r="E58" s="3"/>
      <c r="F58" s="3" t="s">
        <v>15</v>
      </c>
      <c r="G58" s="30"/>
      <c r="H58" s="76">
        <v>0</v>
      </c>
      <c r="I58" s="79">
        <f t="shared" si="1"/>
        <v>0</v>
      </c>
    </row>
    <row r="59" spans="1:9" ht="211.5" customHeight="1">
      <c r="A59" s="1">
        <v>16</v>
      </c>
      <c r="B59" s="35" t="s">
        <v>147</v>
      </c>
      <c r="C59" s="7" t="s">
        <v>180</v>
      </c>
      <c r="D59" s="7">
        <v>1</v>
      </c>
      <c r="E59" s="3"/>
      <c r="F59" s="3" t="s">
        <v>49</v>
      </c>
      <c r="G59" s="30"/>
      <c r="H59" s="76">
        <v>0</v>
      </c>
      <c r="I59" s="79">
        <f t="shared" si="1"/>
        <v>0</v>
      </c>
    </row>
    <row r="60" spans="1:9" ht="134.25" customHeight="1">
      <c r="A60" s="17">
        <v>17</v>
      </c>
      <c r="B60" s="37" t="s">
        <v>146</v>
      </c>
      <c r="C60" s="32" t="s">
        <v>180</v>
      </c>
      <c r="D60" s="32">
        <v>4</v>
      </c>
      <c r="E60" s="21"/>
      <c r="F60" s="21" t="s">
        <v>108</v>
      </c>
      <c r="G60" s="30"/>
      <c r="H60" s="76">
        <v>0</v>
      </c>
      <c r="I60" s="79">
        <f t="shared" si="1"/>
        <v>0</v>
      </c>
    </row>
    <row r="61" spans="1:9" ht="43.5" customHeight="1">
      <c r="A61" s="102" t="s">
        <v>112</v>
      </c>
      <c r="B61" s="101"/>
      <c r="C61" s="101"/>
      <c r="D61" s="101"/>
      <c r="E61" s="101"/>
      <c r="F61" s="101"/>
      <c r="G61" s="101"/>
      <c r="H61" s="76"/>
      <c r="I61" s="79"/>
    </row>
    <row r="62" spans="1:9" ht="207.75" customHeight="1">
      <c r="A62" s="27">
        <v>18</v>
      </c>
      <c r="B62" s="40" t="s">
        <v>133</v>
      </c>
      <c r="C62" s="31" t="s">
        <v>180</v>
      </c>
      <c r="D62" s="31">
        <v>1</v>
      </c>
      <c r="E62" s="28"/>
      <c r="F62" s="28" t="s">
        <v>50</v>
      </c>
      <c r="G62" s="30"/>
      <c r="H62" s="76">
        <v>0</v>
      </c>
      <c r="I62" s="79">
        <f t="shared" si="1"/>
        <v>0</v>
      </c>
    </row>
    <row r="63" spans="1:9" ht="144.75" customHeight="1">
      <c r="A63" s="1">
        <v>19</v>
      </c>
      <c r="B63" s="35" t="s">
        <v>140</v>
      </c>
      <c r="C63" s="7" t="s">
        <v>180</v>
      </c>
      <c r="D63" s="7">
        <v>4</v>
      </c>
      <c r="E63" s="3"/>
      <c r="F63" s="3" t="s">
        <v>35</v>
      </c>
      <c r="G63" s="30"/>
      <c r="H63" s="76">
        <v>0</v>
      </c>
      <c r="I63" s="79">
        <f t="shared" si="1"/>
        <v>0</v>
      </c>
    </row>
    <row r="64" spans="1:9" ht="226.5" customHeight="1">
      <c r="A64" s="1">
        <v>20</v>
      </c>
      <c r="B64" s="35" t="s">
        <v>138</v>
      </c>
      <c r="C64" s="7" t="s">
        <v>180</v>
      </c>
      <c r="D64" s="7">
        <v>4</v>
      </c>
      <c r="E64" s="3"/>
      <c r="F64" s="3" t="s">
        <v>47</v>
      </c>
      <c r="G64" s="30"/>
      <c r="H64" s="76">
        <v>0</v>
      </c>
      <c r="I64" s="79">
        <f t="shared" si="1"/>
        <v>0</v>
      </c>
    </row>
    <row r="65" spans="1:9" ht="143.25" customHeight="1">
      <c r="A65" s="1">
        <v>21</v>
      </c>
      <c r="B65" s="35" t="s">
        <v>136</v>
      </c>
      <c r="C65" s="7" t="s">
        <v>180</v>
      </c>
      <c r="D65" s="7">
        <v>2</v>
      </c>
      <c r="E65" s="3"/>
      <c r="F65" s="3" t="s">
        <v>145</v>
      </c>
      <c r="G65" s="30"/>
      <c r="H65" s="76">
        <v>0</v>
      </c>
      <c r="I65" s="79">
        <f t="shared" si="1"/>
        <v>0</v>
      </c>
    </row>
    <row r="66" spans="1:9" ht="36.75" customHeight="1">
      <c r="A66" s="102" t="s">
        <v>113</v>
      </c>
      <c r="B66" s="101"/>
      <c r="C66" s="101"/>
      <c r="D66" s="101"/>
      <c r="E66" s="101"/>
      <c r="F66" s="101"/>
      <c r="G66" s="101"/>
      <c r="H66" s="76"/>
      <c r="I66" s="79"/>
    </row>
    <row r="67" spans="1:9" ht="219" customHeight="1">
      <c r="A67" s="27">
        <v>22</v>
      </c>
      <c r="B67" s="40" t="s">
        <v>133</v>
      </c>
      <c r="C67" s="31" t="s">
        <v>180</v>
      </c>
      <c r="D67" s="31">
        <v>1</v>
      </c>
      <c r="E67" s="28"/>
      <c r="F67" s="28" t="s">
        <v>50</v>
      </c>
      <c r="G67" s="30"/>
      <c r="H67" s="76">
        <v>0</v>
      </c>
      <c r="I67" s="79">
        <f t="shared" si="1"/>
        <v>0</v>
      </c>
    </row>
    <row r="68" spans="1:9" ht="141.75" customHeight="1">
      <c r="A68" s="1">
        <v>23</v>
      </c>
      <c r="B68" s="35" t="s">
        <v>140</v>
      </c>
      <c r="C68" s="7" t="s">
        <v>180</v>
      </c>
      <c r="D68" s="7">
        <v>2</v>
      </c>
      <c r="E68" s="3"/>
      <c r="F68" s="3" t="s">
        <v>144</v>
      </c>
      <c r="G68" s="30"/>
      <c r="H68" s="76">
        <v>0</v>
      </c>
      <c r="I68" s="79">
        <f t="shared" si="1"/>
        <v>0</v>
      </c>
    </row>
    <row r="69" spans="1:9" ht="121.5" customHeight="1">
      <c r="A69" s="1">
        <v>24</v>
      </c>
      <c r="B69" s="35" t="s">
        <v>143</v>
      </c>
      <c r="C69" s="7" t="s">
        <v>180</v>
      </c>
      <c r="D69" s="7">
        <v>1</v>
      </c>
      <c r="E69" s="3"/>
      <c r="F69" s="3" t="s">
        <v>51</v>
      </c>
      <c r="G69" s="30"/>
      <c r="H69" s="76">
        <v>0</v>
      </c>
      <c r="I69" s="79">
        <f t="shared" si="1"/>
        <v>0</v>
      </c>
    </row>
    <row r="70" spans="1:9" ht="245.25" customHeight="1">
      <c r="A70" s="1">
        <v>25</v>
      </c>
      <c r="B70" s="35" t="s">
        <v>138</v>
      </c>
      <c r="C70" s="7" t="s">
        <v>180</v>
      </c>
      <c r="D70" s="7">
        <v>2</v>
      </c>
      <c r="E70" s="3"/>
      <c r="F70" s="3" t="s">
        <v>47</v>
      </c>
      <c r="G70" s="30"/>
      <c r="H70" s="76">
        <v>0</v>
      </c>
      <c r="I70" s="79">
        <f t="shared" si="1"/>
        <v>0</v>
      </c>
    </row>
    <row r="71" spans="1:9" ht="128.25" customHeight="1">
      <c r="A71" s="1">
        <v>26</v>
      </c>
      <c r="B71" s="41" t="s">
        <v>189</v>
      </c>
      <c r="C71" s="7" t="s">
        <v>180</v>
      </c>
      <c r="D71" s="7">
        <v>2</v>
      </c>
      <c r="E71" s="3"/>
      <c r="F71" s="3" t="s">
        <v>114</v>
      </c>
      <c r="G71" s="30"/>
      <c r="H71" s="76"/>
      <c r="I71" s="79">
        <f t="shared" si="1"/>
        <v>0</v>
      </c>
    </row>
    <row r="72" spans="1:9" ht="144" customHeight="1">
      <c r="A72" s="1">
        <v>27</v>
      </c>
      <c r="B72" s="35" t="s">
        <v>142</v>
      </c>
      <c r="C72" s="7" t="s">
        <v>180</v>
      </c>
      <c r="D72" s="7">
        <v>2</v>
      </c>
      <c r="E72" s="3"/>
      <c r="F72" s="3" t="s">
        <v>106</v>
      </c>
      <c r="G72" s="30"/>
      <c r="H72" s="76">
        <v>0</v>
      </c>
      <c r="I72" s="79">
        <f t="shared" si="1"/>
        <v>0</v>
      </c>
    </row>
    <row r="73" spans="1:9" ht="164.25" customHeight="1">
      <c r="A73" s="1">
        <v>28</v>
      </c>
      <c r="B73" s="35" t="s">
        <v>131</v>
      </c>
      <c r="C73" s="7" t="s">
        <v>180</v>
      </c>
      <c r="D73" s="7">
        <v>2</v>
      </c>
      <c r="E73" s="3"/>
      <c r="F73" s="3" t="s">
        <v>137</v>
      </c>
      <c r="G73" s="30"/>
      <c r="H73" s="76">
        <v>0</v>
      </c>
      <c r="I73" s="79">
        <f t="shared" si="1"/>
        <v>0</v>
      </c>
    </row>
    <row r="74" spans="1:9" ht="148.5" customHeight="1">
      <c r="A74" s="1">
        <v>29</v>
      </c>
      <c r="B74" s="35" t="s">
        <v>136</v>
      </c>
      <c r="C74" s="7" t="s">
        <v>180</v>
      </c>
      <c r="D74" s="7">
        <v>2</v>
      </c>
      <c r="E74" s="3"/>
      <c r="F74" s="3" t="s">
        <v>141</v>
      </c>
      <c r="G74" s="30"/>
      <c r="H74" s="76">
        <v>0</v>
      </c>
      <c r="I74" s="79">
        <f t="shared" si="1"/>
        <v>0</v>
      </c>
    </row>
    <row r="75" spans="1:9" ht="36.75" customHeight="1">
      <c r="A75" s="102" t="s">
        <v>115</v>
      </c>
      <c r="B75" s="101"/>
      <c r="C75" s="101"/>
      <c r="D75" s="101"/>
      <c r="E75" s="101"/>
      <c r="F75" s="101"/>
      <c r="G75" s="101"/>
      <c r="H75" s="76"/>
      <c r="I75" s="79"/>
    </row>
    <row r="76" spans="1:9" ht="222" customHeight="1">
      <c r="A76" s="22">
        <v>30</v>
      </c>
      <c r="B76" s="36" t="s">
        <v>187</v>
      </c>
      <c r="C76" s="7" t="s">
        <v>180</v>
      </c>
      <c r="D76" s="7">
        <v>1</v>
      </c>
      <c r="E76" s="3"/>
      <c r="F76" s="3" t="s">
        <v>183</v>
      </c>
      <c r="G76" s="30"/>
      <c r="H76" s="76">
        <v>0</v>
      </c>
      <c r="I76" s="79">
        <f t="shared" si="1"/>
        <v>0</v>
      </c>
    </row>
    <row r="77" spans="1:9" ht="153" customHeight="1">
      <c r="A77" s="1">
        <v>31</v>
      </c>
      <c r="B77" s="35" t="s">
        <v>140</v>
      </c>
      <c r="C77" s="7" t="s">
        <v>180</v>
      </c>
      <c r="D77" s="7">
        <v>4</v>
      </c>
      <c r="E77" s="3"/>
      <c r="F77" s="3" t="s">
        <v>35</v>
      </c>
      <c r="G77" s="30"/>
      <c r="H77" s="76">
        <v>0</v>
      </c>
      <c r="I77" s="79">
        <f t="shared" si="1"/>
        <v>0</v>
      </c>
    </row>
    <row r="78" spans="1:9" ht="136.5" customHeight="1">
      <c r="A78" s="1">
        <v>32</v>
      </c>
      <c r="B78" s="35" t="s">
        <v>109</v>
      </c>
      <c r="C78" s="7" t="s">
        <v>180</v>
      </c>
      <c r="D78" s="7">
        <v>4</v>
      </c>
      <c r="E78" s="3"/>
      <c r="F78" s="3" t="s">
        <v>139</v>
      </c>
      <c r="G78" s="30"/>
      <c r="H78" s="76">
        <v>0</v>
      </c>
      <c r="I78" s="79">
        <f t="shared" si="1"/>
        <v>0</v>
      </c>
    </row>
    <row r="79" spans="1:9" ht="108" customHeight="1">
      <c r="A79" s="1">
        <v>33</v>
      </c>
      <c r="B79" s="41" t="s">
        <v>190</v>
      </c>
      <c r="C79" s="7" t="s">
        <v>180</v>
      </c>
      <c r="D79" s="7">
        <v>4</v>
      </c>
      <c r="E79" s="3"/>
      <c r="F79" s="3" t="s">
        <v>114</v>
      </c>
      <c r="G79" s="30"/>
      <c r="H79" s="76">
        <v>0</v>
      </c>
      <c r="I79" s="79">
        <f t="shared" si="1"/>
        <v>0</v>
      </c>
    </row>
    <row r="80" spans="1:9" ht="228.75" customHeight="1">
      <c r="A80" s="1">
        <v>34</v>
      </c>
      <c r="B80" s="35" t="s">
        <v>138</v>
      </c>
      <c r="C80" s="7" t="s">
        <v>180</v>
      </c>
      <c r="D80" s="7">
        <v>4</v>
      </c>
      <c r="E80" s="3"/>
      <c r="F80" s="3" t="s">
        <v>47</v>
      </c>
      <c r="G80" s="30"/>
      <c r="H80" s="76">
        <v>0</v>
      </c>
      <c r="I80" s="79">
        <f t="shared" si="1"/>
        <v>0</v>
      </c>
    </row>
    <row r="81" spans="1:9" ht="158.25" customHeight="1">
      <c r="A81" s="1">
        <v>35</v>
      </c>
      <c r="B81" s="35" t="s">
        <v>131</v>
      </c>
      <c r="C81" s="7" t="s">
        <v>180</v>
      </c>
      <c r="D81" s="7">
        <v>4</v>
      </c>
      <c r="E81" s="3"/>
      <c r="F81" s="3" t="s">
        <v>137</v>
      </c>
      <c r="G81" s="30"/>
      <c r="H81" s="76">
        <v>0</v>
      </c>
      <c r="I81" s="79">
        <f t="shared" si="1"/>
        <v>0</v>
      </c>
    </row>
    <row r="82" spans="1:9" ht="174" customHeight="1">
      <c r="A82" s="1">
        <v>36</v>
      </c>
      <c r="B82" s="35" t="s">
        <v>136</v>
      </c>
      <c r="C82" s="7" t="s">
        <v>180</v>
      </c>
      <c r="D82" s="7">
        <v>8</v>
      </c>
      <c r="E82" s="3"/>
      <c r="F82" s="3" t="s">
        <v>40</v>
      </c>
      <c r="G82" s="30"/>
      <c r="H82" s="76">
        <v>0</v>
      </c>
      <c r="I82" s="79">
        <f t="shared" si="1"/>
        <v>0</v>
      </c>
    </row>
    <row r="83" spans="1:9" ht="165" customHeight="1">
      <c r="A83" s="1">
        <v>37</v>
      </c>
      <c r="B83" s="35" t="s">
        <v>135</v>
      </c>
      <c r="C83" s="7" t="s">
        <v>180</v>
      </c>
      <c r="D83" s="7">
        <v>2</v>
      </c>
      <c r="E83" s="3"/>
      <c r="F83" s="3" t="s">
        <v>52</v>
      </c>
      <c r="G83" s="30"/>
      <c r="H83" s="76">
        <v>0</v>
      </c>
      <c r="I83" s="79">
        <f t="shared" si="1"/>
        <v>0</v>
      </c>
    </row>
    <row r="84" spans="1:9" ht="159.75" customHeight="1">
      <c r="A84" s="1">
        <v>38</v>
      </c>
      <c r="B84" s="35" t="s">
        <v>134</v>
      </c>
      <c r="C84" s="33" t="s">
        <v>180</v>
      </c>
      <c r="D84" s="33">
        <v>2</v>
      </c>
      <c r="E84" s="5"/>
      <c r="F84" s="5" t="s">
        <v>10</v>
      </c>
      <c r="G84" s="30"/>
      <c r="H84" s="76">
        <v>0</v>
      </c>
      <c r="I84" s="79">
        <f t="shared" si="1"/>
        <v>0</v>
      </c>
    </row>
    <row r="85" spans="1:9" ht="32.25" customHeight="1">
      <c r="A85" s="102" t="s">
        <v>116</v>
      </c>
      <c r="B85" s="101"/>
      <c r="C85" s="101"/>
      <c r="D85" s="101"/>
      <c r="E85" s="101"/>
      <c r="F85" s="101"/>
      <c r="G85" s="101"/>
      <c r="H85" s="76"/>
      <c r="I85" s="79"/>
    </row>
    <row r="86" spans="1:9" ht="234" customHeight="1">
      <c r="A86" s="27">
        <v>39</v>
      </c>
      <c r="B86" s="40" t="s">
        <v>133</v>
      </c>
      <c r="C86" s="31" t="s">
        <v>180</v>
      </c>
      <c r="D86" s="31">
        <v>1</v>
      </c>
      <c r="E86" s="28"/>
      <c r="F86" s="28" t="s">
        <v>50</v>
      </c>
      <c r="G86" s="30"/>
      <c r="H86" s="76">
        <v>0</v>
      </c>
      <c r="I86" s="79">
        <f t="shared" si="1"/>
        <v>0</v>
      </c>
    </row>
    <row r="87" spans="1:9" ht="244.5" customHeight="1">
      <c r="A87" s="1">
        <v>40</v>
      </c>
      <c r="B87" s="35" t="s">
        <v>148</v>
      </c>
      <c r="C87" s="7" t="s">
        <v>180</v>
      </c>
      <c r="D87" s="7">
        <v>1</v>
      </c>
      <c r="E87" s="3"/>
      <c r="F87" s="3" t="s">
        <v>47</v>
      </c>
      <c r="G87" s="30"/>
      <c r="H87" s="76">
        <v>0</v>
      </c>
      <c r="I87" s="79">
        <f t="shared" si="1"/>
        <v>0</v>
      </c>
    </row>
    <row r="88" spans="1:9" ht="167.25" customHeight="1">
      <c r="A88" s="1">
        <v>41</v>
      </c>
      <c r="B88" s="35" t="s">
        <v>131</v>
      </c>
      <c r="C88" s="7" t="s">
        <v>180</v>
      </c>
      <c r="D88" s="7">
        <v>4</v>
      </c>
      <c r="E88" s="3"/>
      <c r="F88" s="3" t="s">
        <v>132</v>
      </c>
      <c r="G88" s="30"/>
      <c r="H88" s="76">
        <v>0</v>
      </c>
      <c r="I88" s="79">
        <f t="shared" si="1"/>
        <v>0</v>
      </c>
    </row>
    <row r="89" spans="1:9" ht="171.75" customHeight="1">
      <c r="A89" s="1">
        <v>42</v>
      </c>
      <c r="B89" s="35" t="s">
        <v>129</v>
      </c>
      <c r="C89" s="7" t="s">
        <v>180</v>
      </c>
      <c r="D89" s="7">
        <v>1</v>
      </c>
      <c r="E89" s="3"/>
      <c r="F89" s="3" t="s">
        <v>23</v>
      </c>
      <c r="G89" s="30"/>
      <c r="H89" s="76">
        <v>0</v>
      </c>
      <c r="I89" s="79">
        <f t="shared" si="1"/>
        <v>0</v>
      </c>
    </row>
    <row r="90" spans="1:9" ht="121.5" customHeight="1">
      <c r="A90" s="1">
        <v>43</v>
      </c>
      <c r="B90" s="35" t="s">
        <v>130</v>
      </c>
      <c r="C90" s="7" t="s">
        <v>180</v>
      </c>
      <c r="D90" s="7">
        <v>1</v>
      </c>
      <c r="E90" s="3"/>
      <c r="F90" s="3" t="s">
        <v>24</v>
      </c>
      <c r="G90" s="30"/>
      <c r="H90" s="76">
        <v>0</v>
      </c>
      <c r="I90" s="79">
        <f t="shared" si="1"/>
        <v>0</v>
      </c>
    </row>
    <row r="91" spans="1:9" ht="149.25" customHeight="1">
      <c r="A91" s="1">
        <v>44</v>
      </c>
      <c r="B91" s="35" t="s">
        <v>128</v>
      </c>
      <c r="C91" s="7" t="s">
        <v>180</v>
      </c>
      <c r="D91" s="7">
        <v>1</v>
      </c>
      <c r="E91" s="3"/>
      <c r="F91" s="3" t="s">
        <v>26</v>
      </c>
      <c r="G91" s="30"/>
      <c r="H91" s="76">
        <v>0</v>
      </c>
      <c r="I91" s="79">
        <f t="shared" si="1"/>
        <v>0</v>
      </c>
    </row>
    <row r="92" spans="1:9" ht="199.5" customHeight="1">
      <c r="A92" s="1">
        <v>45</v>
      </c>
      <c r="B92" s="35" t="s">
        <v>126</v>
      </c>
      <c r="C92" s="7" t="s">
        <v>180</v>
      </c>
      <c r="D92" s="7">
        <v>1</v>
      </c>
      <c r="E92" s="3"/>
      <c r="F92" s="3" t="s">
        <v>28</v>
      </c>
      <c r="G92" s="30"/>
      <c r="H92" s="76">
        <v>0</v>
      </c>
      <c r="I92" s="79">
        <f t="shared" si="1"/>
        <v>0</v>
      </c>
    </row>
    <row r="93" spans="1:9" ht="162" customHeight="1">
      <c r="A93" s="1">
        <v>46</v>
      </c>
      <c r="B93" s="35" t="s">
        <v>127</v>
      </c>
      <c r="C93" s="7" t="s">
        <v>180</v>
      </c>
      <c r="D93" s="7">
        <v>1</v>
      </c>
      <c r="E93" s="3"/>
      <c r="F93" s="3" t="s">
        <v>30</v>
      </c>
      <c r="G93" s="30"/>
      <c r="H93" s="76">
        <v>0</v>
      </c>
      <c r="I93" s="79">
        <f t="shared" si="1"/>
        <v>0</v>
      </c>
    </row>
    <row r="94" spans="1:9" ht="147.75" customHeight="1">
      <c r="A94" s="1">
        <v>47</v>
      </c>
      <c r="B94" s="35" t="s">
        <v>167</v>
      </c>
      <c r="C94" s="7" t="s">
        <v>180</v>
      </c>
      <c r="D94" s="7">
        <v>1</v>
      </c>
      <c r="E94" s="3"/>
      <c r="F94" s="3" t="s">
        <v>33</v>
      </c>
      <c r="G94" s="30"/>
      <c r="H94" s="76"/>
      <c r="I94" s="79">
        <f t="shared" si="1"/>
        <v>0</v>
      </c>
    </row>
    <row r="95" spans="1:9" ht="127.5" customHeight="1">
      <c r="A95" s="1">
        <v>48</v>
      </c>
      <c r="B95" s="41" t="s">
        <v>191</v>
      </c>
      <c r="C95" s="7" t="s">
        <v>180</v>
      </c>
      <c r="D95" s="7">
        <v>1</v>
      </c>
      <c r="E95" s="3"/>
      <c r="F95" s="3" t="s">
        <v>117</v>
      </c>
      <c r="G95" s="30"/>
      <c r="H95" s="76">
        <v>0</v>
      </c>
      <c r="I95" s="79">
        <f t="shared" si="1"/>
        <v>0</v>
      </c>
    </row>
    <row r="96" spans="1:9" ht="162" customHeight="1">
      <c r="A96" s="1">
        <v>49</v>
      </c>
      <c r="B96" s="35" t="s">
        <v>149</v>
      </c>
      <c r="C96" s="7" t="s">
        <v>180</v>
      </c>
      <c r="D96" s="7">
        <v>1</v>
      </c>
      <c r="E96" s="3"/>
      <c r="F96" s="3" t="s">
        <v>168</v>
      </c>
      <c r="G96" s="30"/>
      <c r="H96" s="76">
        <v>0</v>
      </c>
      <c r="I96" s="79">
        <f t="shared" si="1"/>
        <v>0</v>
      </c>
    </row>
    <row r="97" spans="1:9" ht="165.75" customHeight="1">
      <c r="A97" s="1">
        <v>50</v>
      </c>
      <c r="B97" s="35" t="s">
        <v>134</v>
      </c>
      <c r="C97" s="33" t="s">
        <v>180</v>
      </c>
      <c r="D97" s="33">
        <v>1</v>
      </c>
      <c r="E97" s="5"/>
      <c r="F97" s="5" t="s">
        <v>10</v>
      </c>
      <c r="G97" s="30"/>
      <c r="H97" s="76">
        <v>0</v>
      </c>
      <c r="I97" s="79">
        <f t="shared" si="1"/>
        <v>0</v>
      </c>
    </row>
    <row r="98" spans="1:9" ht="29.25" customHeight="1">
      <c r="A98" s="102" t="s">
        <v>118</v>
      </c>
      <c r="B98" s="101"/>
      <c r="C98" s="101"/>
      <c r="D98" s="101"/>
      <c r="E98" s="101"/>
      <c r="F98" s="101"/>
      <c r="G98" s="101"/>
      <c r="H98" s="76"/>
      <c r="I98" s="79"/>
    </row>
    <row r="99" spans="1:9" ht="225.75" customHeight="1">
      <c r="A99" s="1">
        <v>51</v>
      </c>
      <c r="B99" s="35" t="s">
        <v>192</v>
      </c>
      <c r="C99" s="7" t="s">
        <v>180</v>
      </c>
      <c r="D99" s="7">
        <v>1</v>
      </c>
      <c r="E99" s="3"/>
      <c r="F99" s="3" t="s">
        <v>7</v>
      </c>
      <c r="G99" s="30"/>
      <c r="H99" s="76">
        <v>0</v>
      </c>
      <c r="I99" s="79">
        <f t="shared" si="1"/>
        <v>0</v>
      </c>
    </row>
    <row r="100" spans="1:9" ht="176.25" customHeight="1">
      <c r="A100" s="1">
        <v>52</v>
      </c>
      <c r="B100" s="35" t="s">
        <v>170</v>
      </c>
      <c r="C100" s="7" t="s">
        <v>181</v>
      </c>
      <c r="D100" s="7">
        <v>12</v>
      </c>
      <c r="E100" s="3"/>
      <c r="F100" s="3" t="s">
        <v>169</v>
      </c>
      <c r="G100" s="30"/>
      <c r="H100" s="76">
        <v>0</v>
      </c>
      <c r="I100" s="79">
        <f t="shared" si="1"/>
        <v>0</v>
      </c>
    </row>
    <row r="101" spans="1:9" ht="149.25" customHeight="1">
      <c r="A101" s="26">
        <v>53</v>
      </c>
      <c r="B101" s="47" t="s">
        <v>135</v>
      </c>
      <c r="C101" s="43" t="s">
        <v>180</v>
      </c>
      <c r="D101" s="43">
        <v>3</v>
      </c>
      <c r="E101" s="12"/>
      <c r="F101" s="12" t="s">
        <v>52</v>
      </c>
      <c r="G101" s="48"/>
      <c r="H101" s="76">
        <v>0</v>
      </c>
      <c r="I101" s="79">
        <f t="shared" si="1"/>
        <v>0</v>
      </c>
    </row>
    <row r="102" spans="1:9" ht="71.25" customHeight="1">
      <c r="A102" s="26">
        <v>54</v>
      </c>
      <c r="B102" s="47" t="s">
        <v>172</v>
      </c>
      <c r="C102" s="43" t="s">
        <v>182</v>
      </c>
      <c r="D102" s="43">
        <v>1</v>
      </c>
      <c r="E102" s="12"/>
      <c r="F102" s="12"/>
      <c r="G102" s="48"/>
      <c r="H102" s="76">
        <v>0</v>
      </c>
      <c r="I102" s="79">
        <f t="shared" si="1"/>
        <v>0</v>
      </c>
    </row>
    <row r="103" spans="1:9" ht="40.5" customHeight="1">
      <c r="A103" s="1">
        <v>55</v>
      </c>
      <c r="B103" s="35" t="s">
        <v>171</v>
      </c>
      <c r="C103" s="32" t="s">
        <v>182</v>
      </c>
      <c r="D103" s="32">
        <v>1</v>
      </c>
      <c r="E103" s="49"/>
      <c r="F103" s="49"/>
      <c r="G103" s="30"/>
      <c r="H103" s="76">
        <v>0</v>
      </c>
      <c r="I103" s="79">
        <f t="shared" si="1"/>
        <v>0</v>
      </c>
    </row>
    <row r="104" spans="1:9" ht="33" customHeight="1">
      <c r="A104" s="53"/>
      <c r="B104" s="53"/>
      <c r="C104" s="70"/>
      <c r="D104" s="70"/>
      <c r="E104" s="53"/>
      <c r="F104" s="54"/>
      <c r="G104" s="89" t="s">
        <v>197</v>
      </c>
      <c r="H104" s="80"/>
      <c r="I104" s="81"/>
    </row>
    <row r="105" spans="1:9" ht="30" customHeight="1">
      <c r="A105" s="53"/>
      <c r="B105" s="90" t="s">
        <v>198</v>
      </c>
      <c r="C105" s="90" t="s">
        <v>198</v>
      </c>
      <c r="D105" s="90" t="s">
        <v>198</v>
      </c>
      <c r="E105" s="91" t="s">
        <v>198</v>
      </c>
      <c r="F105" s="54"/>
      <c r="G105" s="92" t="s">
        <v>199</v>
      </c>
      <c r="H105" s="80"/>
      <c r="I105" s="82"/>
    </row>
    <row r="106" spans="1:9">
      <c r="A106" s="53"/>
      <c r="B106" s="93" t="s">
        <v>200</v>
      </c>
      <c r="C106" s="90" t="s">
        <v>198</v>
      </c>
      <c r="D106" s="90" t="s">
        <v>198</v>
      </c>
      <c r="E106" s="91"/>
      <c r="F106" s="55"/>
      <c r="G106" s="92" t="s">
        <v>201</v>
      </c>
      <c r="H106" s="80"/>
      <c r="I106" s="82"/>
    </row>
    <row r="107" spans="1:9">
      <c r="A107" s="53"/>
      <c r="B107" s="94" t="s">
        <v>202</v>
      </c>
      <c r="C107" s="94" t="s">
        <v>216</v>
      </c>
      <c r="D107" s="94"/>
      <c r="E107" s="91"/>
      <c r="F107" s="55"/>
      <c r="G107" s="95"/>
      <c r="H107" s="80"/>
      <c r="I107" s="82"/>
    </row>
    <row r="108" spans="1:9">
      <c r="A108" s="56"/>
      <c r="B108" s="96" t="s">
        <v>203</v>
      </c>
      <c r="C108" s="137" t="s">
        <v>215</v>
      </c>
      <c r="D108" s="137"/>
      <c r="E108" s="91" t="s">
        <v>198</v>
      </c>
      <c r="F108" s="57"/>
      <c r="G108" s="92" t="s">
        <v>204</v>
      </c>
      <c r="H108" s="83"/>
      <c r="I108" s="84"/>
    </row>
    <row r="109" spans="1:9">
      <c r="A109" s="56"/>
      <c r="B109" s="96" t="s">
        <v>205</v>
      </c>
      <c r="C109" s="138" t="s">
        <v>214</v>
      </c>
      <c r="D109" s="138"/>
      <c r="E109" s="97"/>
      <c r="F109" s="57"/>
      <c r="G109" s="92" t="s">
        <v>206</v>
      </c>
      <c r="H109" s="83"/>
      <c r="I109" s="84"/>
    </row>
    <row r="110" spans="1:9" ht="20.25">
      <c r="A110" s="58"/>
      <c r="B110" s="96" t="s">
        <v>207</v>
      </c>
      <c r="C110" s="97"/>
      <c r="D110" s="97"/>
      <c r="E110" s="97"/>
      <c r="F110" s="58"/>
      <c r="G110" s="58"/>
      <c r="H110" s="85"/>
      <c r="I110" s="85"/>
    </row>
    <row r="111" spans="1:9" ht="20.25">
      <c r="A111" s="58"/>
      <c r="B111" s="96" t="s">
        <v>208</v>
      </c>
      <c r="C111" s="97" t="s">
        <v>198</v>
      </c>
      <c r="D111" s="97" t="s">
        <v>198</v>
      </c>
      <c r="E111" s="97" t="s">
        <v>198</v>
      </c>
      <c r="F111" s="58"/>
      <c r="G111" s="58"/>
      <c r="H111" s="85"/>
      <c r="I111" s="85"/>
    </row>
    <row r="112" spans="1:9" ht="45.75">
      <c r="A112" s="59"/>
      <c r="B112" s="98" t="s">
        <v>209</v>
      </c>
      <c r="C112" s="97" t="s">
        <v>198</v>
      </c>
      <c r="D112" s="97" t="s">
        <v>198</v>
      </c>
      <c r="E112" s="97" t="s">
        <v>198</v>
      </c>
      <c r="F112" s="59"/>
      <c r="G112" s="59"/>
      <c r="H112" s="86"/>
      <c r="I112" s="84"/>
    </row>
    <row r="113" spans="1:9" ht="18.75">
      <c r="A113" s="59"/>
      <c r="B113" s="96"/>
      <c r="C113" s="91"/>
      <c r="D113" s="91"/>
      <c r="E113" s="91"/>
      <c r="F113" s="59"/>
      <c r="G113" s="59"/>
      <c r="H113" s="86"/>
      <c r="I113" s="84"/>
    </row>
    <row r="114" spans="1:9" ht="18.75">
      <c r="A114" s="59"/>
      <c r="B114" s="96" t="s">
        <v>210</v>
      </c>
      <c r="C114" s="97" t="s">
        <v>198</v>
      </c>
      <c r="D114" s="97" t="s">
        <v>198</v>
      </c>
      <c r="E114" s="97" t="s">
        <v>198</v>
      </c>
      <c r="F114" s="59"/>
      <c r="G114" s="59"/>
      <c r="H114" s="77"/>
      <c r="I114" s="77"/>
    </row>
    <row r="115" spans="1:9">
      <c r="A115" s="60"/>
      <c r="B115" s="96"/>
      <c r="C115" s="91"/>
      <c r="D115" s="91"/>
      <c r="E115" s="91"/>
      <c r="F115" s="61"/>
      <c r="G115" s="61"/>
      <c r="H115" s="68"/>
      <c r="I115" s="68"/>
    </row>
    <row r="116" spans="1:9">
      <c r="A116" s="60"/>
      <c r="B116" s="96" t="s">
        <v>211</v>
      </c>
      <c r="C116" s="97" t="s">
        <v>198</v>
      </c>
      <c r="D116" s="97" t="s">
        <v>198</v>
      </c>
      <c r="E116" s="97" t="s">
        <v>198</v>
      </c>
      <c r="F116" s="61"/>
      <c r="G116" s="61"/>
      <c r="H116" s="68"/>
      <c r="I116" s="68"/>
    </row>
    <row r="117" spans="1:9">
      <c r="A117" s="60"/>
      <c r="B117" s="96"/>
      <c r="C117" s="91"/>
      <c r="D117" s="91"/>
      <c r="E117" s="91"/>
      <c r="F117" s="62"/>
      <c r="G117" s="64"/>
      <c r="H117" s="83"/>
      <c r="I117" s="83"/>
    </row>
    <row r="118" spans="1:9">
      <c r="A118" s="60"/>
      <c r="B118" s="96" t="s">
        <v>212</v>
      </c>
      <c r="C118" s="97" t="s">
        <v>198</v>
      </c>
      <c r="D118" s="97" t="s">
        <v>198</v>
      </c>
      <c r="E118" s="97" t="s">
        <v>198</v>
      </c>
      <c r="F118" s="62"/>
      <c r="G118" s="64"/>
      <c r="H118" s="83"/>
      <c r="I118" s="83"/>
    </row>
    <row r="119" spans="1:9">
      <c r="A119" s="60"/>
      <c r="B119" s="96"/>
      <c r="C119" s="91"/>
      <c r="D119" s="91"/>
      <c r="E119" s="91"/>
      <c r="F119" s="66"/>
      <c r="G119" s="66"/>
      <c r="H119" s="83"/>
      <c r="I119" s="83"/>
    </row>
    <row r="120" spans="1:9">
      <c r="A120" s="60"/>
      <c r="B120" s="96" t="s">
        <v>213</v>
      </c>
      <c r="C120" s="97" t="s">
        <v>198</v>
      </c>
      <c r="D120" s="97" t="s">
        <v>198</v>
      </c>
      <c r="E120" s="97" t="s">
        <v>198</v>
      </c>
      <c r="F120" s="66"/>
      <c r="G120" s="66"/>
      <c r="H120" s="83"/>
      <c r="I120" s="83"/>
    </row>
    <row r="121" spans="1:9">
      <c r="A121" s="60"/>
      <c r="B121" s="99"/>
      <c r="C121" s="99"/>
      <c r="D121" s="99"/>
      <c r="E121" s="99"/>
      <c r="F121" s="62"/>
      <c r="G121" s="64"/>
      <c r="H121" s="83"/>
      <c r="I121" s="83"/>
    </row>
    <row r="122" spans="1:9">
      <c r="A122" s="60"/>
      <c r="B122" s="64"/>
      <c r="C122" s="71"/>
      <c r="D122" s="71"/>
      <c r="E122" s="65"/>
      <c r="F122" s="66"/>
      <c r="G122" s="66"/>
      <c r="H122" s="83"/>
      <c r="I122" s="83"/>
    </row>
    <row r="123" spans="1:9">
      <c r="A123" s="60"/>
      <c r="B123" s="64"/>
      <c r="C123" s="71"/>
      <c r="D123" s="71"/>
      <c r="E123" s="65"/>
      <c r="F123" s="66"/>
      <c r="G123" s="66"/>
      <c r="H123" s="83"/>
      <c r="I123" s="83"/>
    </row>
    <row r="124" spans="1:9">
      <c r="A124" s="60"/>
      <c r="B124" s="62"/>
      <c r="C124" s="71"/>
      <c r="D124" s="71"/>
      <c r="E124" s="63"/>
      <c r="F124" s="62"/>
      <c r="G124" s="64"/>
      <c r="H124" s="83"/>
      <c r="I124" s="83"/>
    </row>
    <row r="125" spans="1:9">
      <c r="A125" s="60"/>
      <c r="B125" s="64"/>
      <c r="C125" s="71"/>
      <c r="D125" s="71"/>
      <c r="E125" s="65"/>
      <c r="F125" s="66"/>
      <c r="G125" s="66"/>
      <c r="H125" s="83"/>
      <c r="I125" s="83"/>
    </row>
    <row r="126" spans="1:9">
      <c r="A126" s="60"/>
      <c r="B126" s="64"/>
      <c r="C126" s="71"/>
      <c r="D126" s="71"/>
      <c r="E126" s="65"/>
      <c r="F126" s="66"/>
      <c r="G126" s="66"/>
      <c r="H126" s="83"/>
      <c r="I126" s="83"/>
    </row>
    <row r="127" spans="1:9" ht="15.75" customHeight="1">
      <c r="A127" s="88"/>
      <c r="B127" s="88"/>
      <c r="C127" s="88"/>
      <c r="D127" s="73"/>
      <c r="E127" s="63"/>
      <c r="F127" s="62"/>
      <c r="G127" s="64"/>
      <c r="H127" s="83"/>
      <c r="I127" s="83"/>
    </row>
    <row r="128" spans="1:9">
      <c r="A128" s="67"/>
      <c r="B128" s="60"/>
      <c r="C128" s="72"/>
      <c r="D128" s="72"/>
      <c r="E128" s="60"/>
      <c r="F128" s="60"/>
      <c r="G128" s="60"/>
      <c r="H128" s="87"/>
      <c r="I128" s="87"/>
    </row>
  </sheetData>
  <mergeCells count="31">
    <mergeCell ref="C108:D108"/>
    <mergeCell ref="C109:D109"/>
    <mergeCell ref="C39:C54"/>
    <mergeCell ref="A1:I1"/>
    <mergeCell ref="C2:F2"/>
    <mergeCell ref="A3:I3"/>
    <mergeCell ref="E39:E54"/>
    <mergeCell ref="A39:A54"/>
    <mergeCell ref="A4:G4"/>
    <mergeCell ref="A6:G6"/>
    <mergeCell ref="G7:G19"/>
    <mergeCell ref="A38:G38"/>
    <mergeCell ref="B7:B19"/>
    <mergeCell ref="A7:A19"/>
    <mergeCell ref="C7:C19"/>
    <mergeCell ref="A24:A32"/>
    <mergeCell ref="B39:B54"/>
    <mergeCell ref="A85:G85"/>
    <mergeCell ref="A98:G98"/>
    <mergeCell ref="A61:G61"/>
    <mergeCell ref="A66:G66"/>
    <mergeCell ref="A75:G75"/>
    <mergeCell ref="D7:D19"/>
    <mergeCell ref="I7:I19"/>
    <mergeCell ref="D39:D54"/>
    <mergeCell ref="F18:F19"/>
    <mergeCell ref="E18:E19"/>
    <mergeCell ref="I39:I54"/>
    <mergeCell ref="G39:G54"/>
    <mergeCell ref="H7:H19"/>
    <mergeCell ref="H39:H54"/>
  </mergeCells>
  <pageMargins left="0.31496062992125984" right="0.31496062992125984" top="0.15748031496062992" bottom="0.15748031496062992"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Лист2</vt:lpstr>
      <vt:lpstr>расчет</vt:lpstr>
      <vt:lpstr>Лист4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Maryna Vesnina</cp:lastModifiedBy>
  <cp:lastPrinted>2020-10-22T08:52:27Z</cp:lastPrinted>
  <dcterms:created xsi:type="dcterms:W3CDTF">2020-10-15T07:25:11Z</dcterms:created>
  <dcterms:modified xsi:type="dcterms:W3CDTF">2020-11-10T10:14:08Z</dcterms:modified>
</cp:coreProperties>
</file>