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EHRABI\OneDrive - UNHCR\Desktop\Work-file\2020-UNHCR Solviansk SO\UNHCR-PCPs\Novhorodsky\"/>
    </mc:Choice>
  </mc:AlternateContent>
  <xr:revisionPtr revIDLastSave="132" documentId="8_{DFC2AFED-0491-4A4C-B51C-AD98ABFDBBAA}" xr6:coauthVersionLast="45" xr6:coauthVersionMax="45" xr10:uidLastSave="{AB848A87-4665-4612-8156-29C85499A8DD}"/>
  <bookViews>
    <workbookView xWindow="4102" yWindow="8" windowWidth="17243" windowHeight="14587" tabRatio="284" xr2:uid="{00000000-000D-0000-FFFF-FFFF00000000}"/>
  </bookViews>
  <sheets>
    <sheet name="Українськ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<sst xmlns="http://schemas.openxmlformats.org/spreadsheetml/2006/main" count="65" uniqueCount="44">
  <si>
    <t>№</t>
  </si>
  <si>
    <t>Од. вим.</t>
  </si>
  <si>
    <t>Кількість</t>
  </si>
  <si>
    <t>шт</t>
  </si>
  <si>
    <t>м2</t>
  </si>
  <si>
    <t>Найменування*</t>
  </si>
  <si>
    <t>Вартість загалом, (включаючи матеріали, супутні роботи, грн., без ПДВ)*</t>
  </si>
  <si>
    <t>Вартість за одиницю (включаючи матеріали, супутні роботи, грн., без ПДВ)*</t>
  </si>
  <si>
    <t>Термін виконання в календарних днях:</t>
  </si>
  <si>
    <t>Загалом:</t>
  </si>
  <si>
    <t>Монтаж підвісної стелі типу “армстронг” 600x600x12мм.
Тип кромки: board, tegular, microlook.
Формат плити: 600х600мм
Группа горючості – Г1.
Вологостійкість – 905% RH.
Вага = 3.5 кг/м2.
Звукопоглинання αw = 0,55</t>
  </si>
  <si>
    <t>Монтаж зливного колодцю 18м3(3000х3000х3000мм). Дві підпірні стіни з б/в цегли,  одна напроти іншої шириною 300мм, дві інші шириною 150мм. Зверху укладка 4 плит бетонних ПНО 1200х4000мм. Класс бетону В40, ДСТУ 9561-91, прокладка 12000мм.,  каналізаційної труби ф110мм., з фасонними деталями, матеріал ПВХ. Траншея 3.6 м3.</t>
  </si>
  <si>
    <t>Укладка плитки керамограніт 600х600мм., із застосуванням клею для керамограніту типу "Момент". Коефіціент міцності-4, морозостойкість до -50град. Колір за домовленністю.</t>
  </si>
  <si>
    <t>Провід 1.5х3 
Тип кабелю: ШВВП
Матеріал жили: мідь
Кількість жил :3
Структура жили: багатодротяна
Перетин (сечение) жили, мм2:1,5
Ізоляція жили: полівінілхлоридний пластик (ПВХ)
Зовнішня ізоляція кабелю: полівінілхлоридний пластик (ПВХ)
Допустима сила струму при 220В / 360В, А: 19/16
Допустима максимальна потужність при 220В / 360В, кВт: 4,1 / 10,5
Тривала допустима температура нагріву жил: + 70 С
Мінімальний радіус вигину при прокладці, мм: 30
Розрахунковий зовнішній діаметр, мм 4,7х9,8
Маса проводу, кг / км 82,36
Відповідність ГОСТ 7399-97, МЕК 227
Мінімальний термін служби: 6 років
Розведення під освітлення проводиться по стелі. Всі дроти укладаються в протипожежний гофрорукав ф20мм</t>
  </si>
  <si>
    <t>Встановлення освітлювальних приладів;
- освітлювальні прилад; LED (колір та дизайн за погодженням) 
- тип; растровий 600х600 світильник вбудований
- потужність; 40W
- напруга; 220V
- кількість - 4
- ступінь захисту оболонки; IP20
- клас захисту; I</t>
  </si>
  <si>
    <t>Монтаж 5 розеток; и 3 вимикачів
- розетки; 220в 
- колір; білий. Вимикач-220в, колір білий.
- тип, одинарні вбудовані із заземленням;</t>
  </si>
  <si>
    <t>м</t>
  </si>
  <si>
    <t>Монтаж розподільчих коробок для розеток і вимикачів 
Тип: Коробка  для гіпсокартону
Матеріал: Поліпропілен
Кількість вводів: 2
Ступінь захисту: IP55
Температура монтажу: Від 5С до +60
Температура експлуатації: Від -25 до +60
Колір: чорний</t>
  </si>
  <si>
    <t>шпаклівка стін, шпаклівка водорозчинна, підготована до застосування шпаклівка типу (Кнауф), шпаклівка виконується у два шари з попереднім покриттям стін грунтовкою глибокого проникнення(Ceresit), покраска фарбою типа(Farbex). 2 раза</t>
  </si>
  <si>
    <t>Монтаж металопластикових дверей
Конструкція п'ятикамерна сталь в рамі і стулці не менше 1,5 мм сталь в імпості квадратного перетину, скління сендвич  2+2p шт. штапик R 24 мм Ручка
штифт 43
Квадрат, мм 7х7
Колір: 9016 білий
Кількість положень, фіксацій: 8
Матеріал: алюміній
Підсилювач РАМН "П-типів" 1,2 мм</t>
  </si>
  <si>
    <t xml:space="preserve">шпаклівка стін,  під плитку шпаклівка водорозчинна, підготована до застосування шпаклівка типу (Кнауф), шпаклівка виконується у два шари з попереднім покриттям стін грунтовкою глибокого проникнення(Ceresit), </t>
  </si>
  <si>
    <t xml:space="preserve">Прокладка металлопластикової труби ф32 товщиною стінки 2.8мм., армування скловолокно, включно з фасонними деталями (відводами,муфти) в траншею з підсипкою піском(14000х1000х400м) </t>
  </si>
  <si>
    <t>Встановлення пластикового люка 35188-80д, висотою 100мм., клас нагрузки А15</t>
  </si>
  <si>
    <t>Встановити лічильник води ETR-UA номінальний Q1,5 м3. ДСТУ 3580, клас В.</t>
  </si>
  <si>
    <t xml:space="preserve">Монтаж водопровідного колодцю 800х800 глубиной 1200мммм., цеглою б/в. . </t>
  </si>
  <si>
    <t>м\п</t>
  </si>
  <si>
    <t>Установка електричного водонагрівача на 80л
Тип Тена мокрий, Спосіб установки вертикальний, Матеріал бака сталь з емалевим покриттям, магнієвий анод стандартний, Cтепень електричної безпеки
IP24, Захист від надлишкового тиску; від перегріву, Тиск
8 бар, Максимальна температура води 65 ° C</t>
  </si>
  <si>
    <t>Монтаж фаянсових умивальників кутових. у комплекті зі змішувачем,
Матеріал корпусу змішувача (крана) - латунь,
покриття - хром,
форма відливу - традиційна,
монтаж - на вибір,
спосіб монтажу - вертикальний,
кількість монтажних отворів - один,
тип підводки - гнучкий,
запірний клапан - керамічний картридж,
гарантійний термін - 60 місяців,
мінімальної тиск - 0,5 бар,
максимальний тиск - 10 бар,
робочий тиск - 1-5 бар,
максимальна різниця тиску гарячої і холодної води - 1,5 бар,
максимальна температура гарячої води - до 90 ° С,
розмір різьби приєднання до водопроводу - 1/2 дюйма</t>
  </si>
  <si>
    <t xml:space="preserve"> Влаштування душових кабін, стіни облицьованих керамічною плиткою: душові кабіни вбудовані з поручнями для інвалідів , монтаж виконується методом облицювання керамічною плиткою душової кабіни на водостіких розчинах з улаштуванням у підлозі   трапіка для зливу води в систему каналізаціи.Закріпити на стіні змішувач з гнучким шлангом для душу матеріал корпусу змішувача (крана) - латунь,
покриття хром,
форма відливу - традиційна,
монтаж - на вибір,
спосіб монтажу - вертикальний,
кількість монтажних отворів - один,
тип підводки - гнучкий,
запірній клапан - керамічний картридж,
гарантійний строк - 60 місяців,
мінімальній тиск - 0,5 бар,
максимальний тиск - 10 бар,
робочий тиск - 1-5 бар,
максимальна різниця тиску гарячої та холодної води - 1,5 бар,
максимальна температура гарячої води - до 90 * С,
розмір різьби приєднання до водопроводу - 1/2 дюйма</t>
  </si>
  <si>
    <t>Облаштування інклюзивного простору з кріпленням відкидного стандартного  поручня з нержавіючої сталі біля унітазу, двох поручнів з нержавіючої сталі довжиною 500мм, для умивальника. .</t>
  </si>
  <si>
    <t xml:space="preserve"> Встановити електричну сушку для рук.</t>
  </si>
  <si>
    <t xml:space="preserve"> Встановлення дзеркала (400х600мм.)</t>
  </si>
  <si>
    <t>Проект - «Соціальний хаб« Історико-культурний центр українського Нью-Йорка »в селі Новгородське</t>
  </si>
  <si>
    <t xml:space="preserve">Вирівнювання стін та Влаштування каркасу з металевих профілю з обшивкою гіпсокартоном . Розмір ГКЛ. становить 2,5 в довжину і 1,2 м в ширину, товщина листа, мм 12. Міцність листів нормується по ГОСТ 6266-97                                                                                                                                                                        </t>
  </si>
  <si>
    <t xml:space="preserve"> Встановити інклюзивну сушку для рук</t>
  </si>
  <si>
    <r>
      <t xml:space="preserve">Монтаж Тумба з умивальником( 1 од.), у комплекті зі змішувачем,
Матеріал корпусу змішувача (крана) - латунь,
покриття - хром,
форма відливу - традиційна,
монтаж - на вибір,
спосіб монтажу - вертикальний,
кількість монтажних отворів - один,
тип підводки - гнучкий,
запірний клапан - керамічний картридж,
гарантійний термін - 60 місяців,
мінімальної тиск - 0,5 бар,
максимальний тиск - 10 бар,
робочий тиск - 1-5 бар,
максимальна різниця тиску гарячої і холодної води - 1,5 бар,
максимальна температура гарячої води - до 90 ° С,
розмір різьби приєднання до водопроводу - 1/2 дюйма
</t>
    </r>
    <r>
      <rPr>
        <b/>
        <i/>
        <u/>
        <sz val="10"/>
        <color rgb="FFC00000"/>
        <rFont val="Arial"/>
        <family val="2"/>
      </rPr>
      <t>Тумба з умивальником і Змішувач для раковини є в наявності</t>
    </r>
  </si>
  <si>
    <r>
      <t xml:space="preserve">Укладка на стіни  плитки керамичної, глянцевої- 300х600мм., із з
астосуванням клею для плитки типу "Момент". Коефіціент міцності-4, морозостойкість до -50град. Колір за домовленністю. 
</t>
    </r>
    <r>
      <rPr>
        <b/>
        <i/>
        <u/>
        <sz val="10"/>
        <color rgb="FFC00000"/>
        <rFont val="Arial"/>
        <family val="2"/>
      </rPr>
      <t>Плитка керамічна для стіни 22 кв.м є в наявності</t>
    </r>
  </si>
  <si>
    <r>
      <t xml:space="preserve">Монтаж козиркового фаянсового унітазу
Підвід води нижній
Подвійний смив, 3/6 л
Косий слив
Матеріал: кераміка
Колір: білий                                                                                                                                                   
Комплектація чаша, бачок, сидінн
</t>
    </r>
    <r>
      <rPr>
        <b/>
        <i/>
        <u/>
        <sz val="10"/>
        <color rgb="FFC00000"/>
        <rFont val="Arial"/>
        <family val="2"/>
      </rPr>
      <t>Унітаз- компакт є в наявності</t>
    </r>
  </si>
  <si>
    <t>* Увага! Весь перелік вказаний з урахуванням вартості всього циклу використання матеріалів та робіт (а саме: демонтаж, монтаж, прибирання і видалення будівельного сміття); документація, погодження з відповідними органами влади і введення в експлуатацію проекту.</t>
  </si>
  <si>
    <t>** Усі структурні та технічні питання, використовуючи матеріали, слід заздалегідь узгодити з технічним персоналом УВКБ ООН.</t>
  </si>
  <si>
    <t xml:space="preserve">П.І.Б., посада та підпис представника підприємства   ______________________________________________________________ </t>
  </si>
  <si>
    <t>Печатка підприємства</t>
  </si>
  <si>
    <t>Дата</t>
  </si>
  <si>
    <t>Після заповнення прохання подати цей документ у форматі PDF і в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</si>
</sst>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i/>
      <u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/>
    <xf numFmtId="43" fontId="1" fillId="2" borderId="0" xfId="1" applyFont="1" applyFill="1"/>
    <xf numFmtId="164" fontId="1" fillId="2" borderId="0" xfId="0" applyNumberFormat="1" applyFont="1" applyFill="1"/>
    <xf numFmtId="0" fontId="1" fillId="2" borderId="0" xfId="0" applyFont="1" applyFill="1"/>
    <xf numFmtId="43" fontId="1" fillId="0" borderId="0" xfId="1" applyFont="1"/>
    <xf numFmtId="164" fontId="1" fillId="0" borderId="0" xfId="0" applyNumberFormat="1" applyFont="1"/>
    <xf numFmtId="0" fontId="11" fillId="2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0" fontId="10" fillId="0" borderId="0" xfId="0" applyFont="1" applyBorder="1"/>
    <xf numFmtId="2" fontId="1" fillId="0" borderId="0" xfId="0" applyNumberFormat="1" applyFont="1"/>
    <xf numFmtId="0" fontId="10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tabSelected="1" topLeftCell="A4" zoomScale="90" zoomScaleNormal="90" workbookViewId="0">
      <selection activeCell="B32" sqref="B32:F34"/>
    </sheetView>
  </sheetViews>
  <sheetFormatPr defaultRowHeight="15" x14ac:dyDescent="0.4"/>
  <cols>
    <col min="1" max="1" width="7.86328125" style="7" customWidth="1"/>
    <col min="2" max="2" width="89" style="7" bestFit="1" customWidth="1"/>
    <col min="3" max="3" width="14" style="1" customWidth="1"/>
    <col min="4" max="4" width="12.86328125" style="7" customWidth="1"/>
    <col min="5" max="5" width="16.73046875" style="26" customWidth="1"/>
    <col min="6" max="6" width="17.3984375" style="7" customWidth="1"/>
    <col min="7" max="16384" width="9.06640625" style="7"/>
  </cols>
  <sheetData>
    <row r="2" spans="1:9" ht="63" customHeight="1" x14ac:dyDescent="0.35">
      <c r="A2" s="6" t="s">
        <v>32</v>
      </c>
      <c r="B2" s="6"/>
      <c r="C2" s="6"/>
      <c r="D2" s="6"/>
      <c r="E2" s="6"/>
      <c r="F2" s="6"/>
    </row>
    <row r="4" spans="1:9" ht="99.75" customHeight="1" x14ac:dyDescent="0.35">
      <c r="A4" s="8" t="s">
        <v>0</v>
      </c>
      <c r="B4" s="9" t="s">
        <v>5</v>
      </c>
      <c r="C4" s="8" t="s">
        <v>1</v>
      </c>
      <c r="D4" s="9" t="s">
        <v>2</v>
      </c>
      <c r="E4" s="10" t="s">
        <v>7</v>
      </c>
      <c r="F4" s="11" t="s">
        <v>6</v>
      </c>
      <c r="G4" s="12"/>
    </row>
    <row r="5" spans="1:9" s="17" customFormat="1" ht="93.75" customHeight="1" x14ac:dyDescent="0.35">
      <c r="A5" s="27">
        <v>1</v>
      </c>
      <c r="B5" s="13" t="s">
        <v>10</v>
      </c>
      <c r="C5" s="27" t="s">
        <v>4</v>
      </c>
      <c r="D5" s="27">
        <v>12</v>
      </c>
      <c r="E5" s="27"/>
      <c r="F5" s="27"/>
      <c r="G5" s="14"/>
      <c r="H5" s="15"/>
      <c r="I5" s="16"/>
    </row>
    <row r="6" spans="1:9" s="17" customFormat="1" ht="47.65" customHeight="1" x14ac:dyDescent="0.35">
      <c r="A6" s="27">
        <v>2</v>
      </c>
      <c r="B6" s="13" t="s">
        <v>33</v>
      </c>
      <c r="C6" s="27" t="s">
        <v>4</v>
      </c>
      <c r="D6" s="27">
        <v>34.4</v>
      </c>
      <c r="E6" s="27"/>
      <c r="F6" s="27"/>
      <c r="G6" s="14"/>
      <c r="H6" s="15"/>
      <c r="I6" s="16"/>
    </row>
    <row r="7" spans="1:9" s="17" customFormat="1" ht="121.15" customHeight="1" x14ac:dyDescent="0.35">
      <c r="A7" s="27">
        <v>3</v>
      </c>
      <c r="B7" s="13" t="s">
        <v>19</v>
      </c>
      <c r="C7" s="27" t="s">
        <v>4</v>
      </c>
      <c r="D7" s="27">
        <v>8.8000000000000007</v>
      </c>
      <c r="E7" s="27"/>
      <c r="F7" s="27"/>
      <c r="G7" s="14"/>
      <c r="H7" s="15"/>
      <c r="I7" s="16"/>
    </row>
    <row r="8" spans="1:9" s="17" customFormat="1" ht="47.25" customHeight="1" x14ac:dyDescent="0.35">
      <c r="A8" s="27">
        <v>4</v>
      </c>
      <c r="B8" s="13" t="s">
        <v>18</v>
      </c>
      <c r="C8" s="27" t="s">
        <v>4</v>
      </c>
      <c r="D8" s="27">
        <v>36.1</v>
      </c>
      <c r="E8" s="27"/>
      <c r="F8" s="27"/>
      <c r="G8" s="14"/>
      <c r="H8" s="15"/>
      <c r="I8" s="16"/>
    </row>
    <row r="9" spans="1:9" s="17" customFormat="1" ht="46.15" customHeight="1" x14ac:dyDescent="0.35">
      <c r="A9" s="27">
        <v>5</v>
      </c>
      <c r="B9" s="13" t="s">
        <v>20</v>
      </c>
      <c r="C9" s="27" t="s">
        <v>4</v>
      </c>
      <c r="D9" s="27">
        <v>48</v>
      </c>
      <c r="E9" s="27"/>
      <c r="F9" s="27"/>
      <c r="G9" s="14"/>
      <c r="H9" s="15"/>
      <c r="I9" s="16"/>
    </row>
    <row r="10" spans="1:9" ht="61.5" customHeight="1" x14ac:dyDescent="0.35">
      <c r="A10" s="27">
        <v>6</v>
      </c>
      <c r="B10" s="13" t="s">
        <v>36</v>
      </c>
      <c r="C10" s="27" t="s">
        <v>4</v>
      </c>
      <c r="D10" s="27">
        <v>48</v>
      </c>
      <c r="E10" s="27"/>
      <c r="F10" s="27"/>
      <c r="G10" s="12"/>
      <c r="H10" s="18"/>
      <c r="I10" s="19"/>
    </row>
    <row r="11" spans="1:9" ht="30" customHeight="1" x14ac:dyDescent="0.35">
      <c r="A11" s="27">
        <v>7</v>
      </c>
      <c r="B11" s="13" t="s">
        <v>12</v>
      </c>
      <c r="C11" s="27" t="s">
        <v>4</v>
      </c>
      <c r="D11" s="27">
        <v>7.68</v>
      </c>
      <c r="E11" s="27"/>
      <c r="F11" s="27"/>
      <c r="G11" s="12"/>
      <c r="H11" s="18"/>
      <c r="I11" s="19"/>
    </row>
    <row r="12" spans="1:9" ht="110.65" customHeight="1" x14ac:dyDescent="0.35">
      <c r="A12" s="27">
        <v>8</v>
      </c>
      <c r="B12" s="13" t="s">
        <v>14</v>
      </c>
      <c r="C12" s="27" t="s">
        <v>3</v>
      </c>
      <c r="D12" s="27">
        <v>4</v>
      </c>
      <c r="E12" s="27"/>
      <c r="F12" s="27"/>
      <c r="G12" s="12"/>
      <c r="H12" s="18"/>
      <c r="I12" s="19"/>
    </row>
    <row r="13" spans="1:9" ht="18" customHeight="1" x14ac:dyDescent="0.35">
      <c r="A13" s="27">
        <v>9</v>
      </c>
      <c r="B13" s="13" t="s">
        <v>24</v>
      </c>
      <c r="C13" s="27" t="s">
        <v>3</v>
      </c>
      <c r="D13" s="27">
        <v>1</v>
      </c>
      <c r="E13" s="27"/>
      <c r="F13" s="27"/>
      <c r="G13" s="12"/>
      <c r="H13" s="18"/>
      <c r="I13" s="19"/>
    </row>
    <row r="14" spans="1:9" ht="18" customHeight="1" x14ac:dyDescent="0.35">
      <c r="A14" s="27">
        <v>10</v>
      </c>
      <c r="B14" s="13" t="s">
        <v>22</v>
      </c>
      <c r="C14" s="27" t="s">
        <v>3</v>
      </c>
      <c r="D14" s="27">
        <v>1</v>
      </c>
      <c r="E14" s="27"/>
      <c r="F14" s="27"/>
      <c r="G14" s="12"/>
      <c r="H14" s="18"/>
      <c r="I14" s="19"/>
    </row>
    <row r="15" spans="1:9" ht="18" customHeight="1" x14ac:dyDescent="0.35">
      <c r="A15" s="27">
        <v>11</v>
      </c>
      <c r="B15" s="13" t="s">
        <v>23</v>
      </c>
      <c r="C15" s="27" t="s">
        <v>3</v>
      </c>
      <c r="D15" s="27">
        <v>1</v>
      </c>
      <c r="E15" s="27"/>
      <c r="F15" s="27"/>
      <c r="G15" s="12"/>
      <c r="H15" s="18"/>
      <c r="I15" s="19"/>
    </row>
    <row r="16" spans="1:9" ht="30" customHeight="1" x14ac:dyDescent="0.35">
      <c r="A16" s="27">
        <v>12</v>
      </c>
      <c r="B16" s="13" t="s">
        <v>21</v>
      </c>
      <c r="C16" s="27" t="s">
        <v>25</v>
      </c>
      <c r="D16" s="27">
        <v>14</v>
      </c>
      <c r="E16" s="27"/>
      <c r="F16" s="27"/>
      <c r="G16" s="12"/>
      <c r="H16" s="18"/>
      <c r="I16" s="19"/>
    </row>
    <row r="17" spans="1:9" ht="57" customHeight="1" x14ac:dyDescent="0.35">
      <c r="A17" s="27">
        <v>13</v>
      </c>
      <c r="B17" s="13" t="s">
        <v>11</v>
      </c>
      <c r="C17" s="27" t="s">
        <v>3</v>
      </c>
      <c r="D17" s="27">
        <v>1</v>
      </c>
      <c r="E17" s="27"/>
      <c r="F17" s="27"/>
      <c r="G17" s="12"/>
      <c r="H17" s="18"/>
      <c r="I17" s="19"/>
    </row>
    <row r="18" spans="1:9" s="17" customFormat="1" ht="63" customHeight="1" x14ac:dyDescent="0.35">
      <c r="A18" s="27">
        <v>14</v>
      </c>
      <c r="B18" s="13" t="s">
        <v>15</v>
      </c>
      <c r="C18" s="27" t="s">
        <v>3</v>
      </c>
      <c r="D18" s="27">
        <v>8</v>
      </c>
      <c r="E18" s="27"/>
      <c r="F18" s="27"/>
      <c r="G18" s="14"/>
      <c r="H18" s="15"/>
      <c r="I18" s="16"/>
    </row>
    <row r="19" spans="1:9" s="17" customFormat="1" ht="240.75" customHeight="1" x14ac:dyDescent="0.35">
      <c r="A19" s="27">
        <v>15</v>
      </c>
      <c r="B19" s="13" t="s">
        <v>13</v>
      </c>
      <c r="C19" s="27" t="s">
        <v>16</v>
      </c>
      <c r="D19" s="27">
        <v>60</v>
      </c>
      <c r="E19" s="27"/>
      <c r="F19" s="27"/>
      <c r="G19" s="14"/>
      <c r="H19" s="15"/>
      <c r="I19" s="16"/>
    </row>
    <row r="20" spans="1:9" ht="108.75" customHeight="1" x14ac:dyDescent="0.35">
      <c r="A20" s="27">
        <v>16</v>
      </c>
      <c r="B20" s="13" t="s">
        <v>17</v>
      </c>
      <c r="C20" s="27" t="s">
        <v>3</v>
      </c>
      <c r="D20" s="27">
        <v>8</v>
      </c>
      <c r="E20" s="27"/>
      <c r="F20" s="27"/>
      <c r="G20" s="12"/>
      <c r="H20" s="18"/>
      <c r="I20" s="19"/>
    </row>
    <row r="21" spans="1:9" ht="30" customHeight="1" x14ac:dyDescent="0.35">
      <c r="A21" s="27">
        <v>17</v>
      </c>
      <c r="B21" s="13" t="s">
        <v>29</v>
      </c>
      <c r="C21" s="27" t="s">
        <v>3</v>
      </c>
      <c r="D21" s="27">
        <v>1</v>
      </c>
      <c r="E21" s="27"/>
      <c r="F21" s="27"/>
      <c r="G21" s="12"/>
      <c r="H21" s="18"/>
      <c r="I21" s="19"/>
    </row>
    <row r="22" spans="1:9" ht="73.150000000000006" customHeight="1" x14ac:dyDescent="0.35">
      <c r="A22" s="27">
        <v>18</v>
      </c>
      <c r="B22" s="13" t="s">
        <v>26</v>
      </c>
      <c r="C22" s="27" t="s">
        <v>3</v>
      </c>
      <c r="D22" s="27">
        <v>1</v>
      </c>
      <c r="E22" s="27"/>
      <c r="F22" s="27"/>
      <c r="G22" s="12"/>
      <c r="H22" s="18"/>
      <c r="I22" s="19"/>
    </row>
    <row r="23" spans="1:9" ht="216" customHeight="1" x14ac:dyDescent="0.35">
      <c r="A23" s="27">
        <v>19</v>
      </c>
      <c r="B23" s="13" t="s">
        <v>27</v>
      </c>
      <c r="C23" s="27" t="s">
        <v>3</v>
      </c>
      <c r="D23" s="27">
        <v>2</v>
      </c>
      <c r="E23" s="27"/>
      <c r="F23" s="27"/>
      <c r="G23" s="12"/>
      <c r="H23" s="18"/>
      <c r="I23" s="19"/>
    </row>
    <row r="24" spans="1:9" ht="110.65" customHeight="1" x14ac:dyDescent="0.35">
      <c r="A24" s="27">
        <v>20</v>
      </c>
      <c r="B24" s="13" t="s">
        <v>37</v>
      </c>
      <c r="C24" s="27" t="s">
        <v>3</v>
      </c>
      <c r="D24" s="27">
        <v>2</v>
      </c>
      <c r="E24" s="27"/>
      <c r="F24" s="27"/>
      <c r="G24" s="12"/>
      <c r="H24" s="18"/>
      <c r="I24" s="19"/>
    </row>
    <row r="25" spans="1:9" ht="244.5" customHeight="1" x14ac:dyDescent="0.35">
      <c r="A25" s="27">
        <v>21</v>
      </c>
      <c r="B25" s="13" t="s">
        <v>28</v>
      </c>
      <c r="C25" s="27" t="s">
        <v>3</v>
      </c>
      <c r="D25" s="27">
        <v>1</v>
      </c>
      <c r="E25" s="27"/>
      <c r="F25" s="27"/>
      <c r="G25" s="12"/>
      <c r="H25" s="18"/>
      <c r="I25" s="19"/>
    </row>
    <row r="26" spans="1:9" ht="18" customHeight="1" x14ac:dyDescent="0.35">
      <c r="A26" s="27">
        <v>22</v>
      </c>
      <c r="B26" s="13" t="s">
        <v>34</v>
      </c>
      <c r="C26" s="27" t="s">
        <v>3</v>
      </c>
      <c r="D26" s="27">
        <v>1</v>
      </c>
      <c r="E26" s="27"/>
      <c r="F26" s="27"/>
      <c r="G26" s="12"/>
      <c r="H26" s="18"/>
      <c r="I26" s="19"/>
    </row>
    <row r="27" spans="1:9" ht="18" customHeight="1" x14ac:dyDescent="0.35">
      <c r="A27" s="27">
        <v>23</v>
      </c>
      <c r="B27" s="13" t="s">
        <v>30</v>
      </c>
      <c r="C27" s="27" t="s">
        <v>3</v>
      </c>
      <c r="D27" s="27">
        <v>2</v>
      </c>
      <c r="E27" s="27"/>
      <c r="F27" s="27"/>
      <c r="G27" s="12"/>
      <c r="H27" s="18"/>
      <c r="I27" s="19"/>
    </row>
    <row r="28" spans="1:9" ht="18" customHeight="1" x14ac:dyDescent="0.35">
      <c r="A28" s="27">
        <v>24</v>
      </c>
      <c r="B28" s="13" t="s">
        <v>31</v>
      </c>
      <c r="C28" s="27" t="s">
        <v>3</v>
      </c>
      <c r="D28" s="27">
        <v>1</v>
      </c>
      <c r="E28" s="27"/>
      <c r="F28" s="27"/>
      <c r="G28" s="12"/>
      <c r="H28" s="18"/>
      <c r="I28" s="19"/>
    </row>
    <row r="29" spans="1:9" ht="229.15" customHeight="1" x14ac:dyDescent="0.35">
      <c r="A29" s="27">
        <v>25</v>
      </c>
      <c r="B29" s="13" t="s">
        <v>35</v>
      </c>
      <c r="C29" s="27" t="s">
        <v>3</v>
      </c>
      <c r="D29" s="27">
        <v>1</v>
      </c>
      <c r="E29" s="27"/>
      <c r="F29" s="27"/>
      <c r="G29" s="12"/>
      <c r="H29" s="18"/>
      <c r="I29" s="19"/>
    </row>
    <row r="30" spans="1:9" ht="29.25" customHeight="1" x14ac:dyDescent="0.35">
      <c r="A30" s="20"/>
      <c r="B30" s="21" t="s">
        <v>9</v>
      </c>
      <c r="C30" s="22"/>
      <c r="D30" s="22"/>
      <c r="E30" s="23"/>
      <c r="F30" s="24">
        <f>SUM(F5:F29)</f>
        <v>0</v>
      </c>
      <c r="G30" s="12"/>
    </row>
    <row r="31" spans="1:9" ht="29.25" customHeight="1" x14ac:dyDescent="0.35">
      <c r="A31" s="20"/>
      <c r="B31" s="21" t="s">
        <v>8</v>
      </c>
      <c r="C31" s="22"/>
      <c r="D31" s="22"/>
      <c r="E31" s="23"/>
      <c r="F31" s="24"/>
      <c r="G31" s="12"/>
    </row>
    <row r="32" spans="1:9" ht="13.5" customHeight="1" x14ac:dyDescent="0.35">
      <c r="A32" s="25"/>
      <c r="B32" s="5" t="s">
        <v>38</v>
      </c>
      <c r="C32" s="5"/>
      <c r="D32" s="5"/>
      <c r="E32" s="5"/>
      <c r="F32" s="5"/>
      <c r="G32" s="12"/>
    </row>
    <row r="33" spans="1:7" ht="13.5" customHeight="1" x14ac:dyDescent="0.35">
      <c r="A33" s="12"/>
      <c r="B33" s="5"/>
      <c r="C33" s="5"/>
      <c r="D33" s="5"/>
      <c r="E33" s="5"/>
      <c r="F33" s="5"/>
      <c r="G33" s="12"/>
    </row>
    <row r="34" spans="1:7" ht="34.5" customHeight="1" x14ac:dyDescent="0.35">
      <c r="A34" s="12"/>
      <c r="B34" s="5"/>
      <c r="C34" s="5"/>
      <c r="D34" s="5"/>
      <c r="E34" s="5"/>
      <c r="F34" s="5"/>
      <c r="G34" s="12"/>
    </row>
    <row r="35" spans="1:7" ht="15.75" x14ac:dyDescent="0.5">
      <c r="B35" s="4"/>
      <c r="C35" s="4"/>
      <c r="D35" s="4"/>
      <c r="E35" s="4"/>
      <c r="F35" s="4"/>
    </row>
    <row r="36" spans="1:7" ht="15.75" x14ac:dyDescent="0.5">
      <c r="B36" s="28" t="s">
        <v>39</v>
      </c>
      <c r="C36" s="4"/>
      <c r="D36" s="4"/>
      <c r="E36" s="4"/>
      <c r="F36" s="4"/>
    </row>
    <row r="37" spans="1:7" ht="15.75" x14ac:dyDescent="0.5">
      <c r="B37" s="4"/>
      <c r="C37" s="4"/>
      <c r="D37" s="4"/>
      <c r="E37" s="4"/>
      <c r="F37" s="4"/>
    </row>
    <row r="38" spans="1:7" ht="15.75" x14ac:dyDescent="0.5">
      <c r="B38" s="3" t="s">
        <v>40</v>
      </c>
      <c r="C38" s="4"/>
      <c r="D38" s="4"/>
      <c r="E38" s="4"/>
      <c r="F38" s="4"/>
    </row>
    <row r="39" spans="1:7" ht="15.75" x14ac:dyDescent="0.5">
      <c r="B39" s="4"/>
      <c r="C39" s="4"/>
      <c r="D39" s="4"/>
      <c r="E39" s="4"/>
      <c r="F39" s="4"/>
    </row>
    <row r="40" spans="1:7" ht="14.25" x14ac:dyDescent="0.45">
      <c r="B40" s="3" t="s">
        <v>41</v>
      </c>
      <c r="C40" s="2"/>
      <c r="D40"/>
      <c r="E40"/>
      <c r="F40"/>
    </row>
    <row r="41" spans="1:7" ht="14.25" x14ac:dyDescent="0.45">
      <c r="B41"/>
      <c r="C41" s="2"/>
      <c r="D41"/>
      <c r="E41"/>
      <c r="F41"/>
    </row>
    <row r="42" spans="1:7" ht="14.25" x14ac:dyDescent="0.45">
      <c r="B42" t="s">
        <v>42</v>
      </c>
      <c r="C42" s="2"/>
      <c r="D42"/>
      <c r="E42"/>
      <c r="F42"/>
    </row>
    <row r="43" spans="1:7" ht="14.25" x14ac:dyDescent="0.45">
      <c r="B43"/>
      <c r="C43" s="2"/>
      <c r="D43"/>
      <c r="E43"/>
      <c r="F43"/>
    </row>
    <row r="44" spans="1:7" ht="15.4" x14ac:dyDescent="0.45">
      <c r="B44" s="29" t="s">
        <v>43</v>
      </c>
      <c r="C44" s="2"/>
      <c r="D44"/>
      <c r="E44"/>
      <c r="F44"/>
    </row>
  </sheetData>
  <mergeCells count="4">
    <mergeCell ref="B30:E30"/>
    <mergeCell ref="B32:F34"/>
    <mergeCell ref="A2:F2"/>
    <mergeCell ref="B31:E31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6e97666658236432edc9e822ddfb938e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3d356c9ed7f4f9d6b497b01ad123a0e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D3D45-990A-4427-9F76-76AF4B17A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136EEF-8356-46B8-9325-40625E64C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431A1-078A-4956-8187-BB9EF10242C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df68d03-0d94-44b1-a9a2-765e7690f201"/>
    <ds:schemaRef ds:uri="http://purl.org/dc/terms/"/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Українська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Sokolov</dc:creator>
  <cp:lastModifiedBy>Saifullah Mehrabi</cp:lastModifiedBy>
  <cp:lastPrinted>2018-08-31T16:20:29Z</cp:lastPrinted>
  <dcterms:created xsi:type="dcterms:W3CDTF">2018-03-12T15:18:25Z</dcterms:created>
  <dcterms:modified xsi:type="dcterms:W3CDTF">2020-08-18T06:35:22Z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