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2" activeTab="0"/>
  </bookViews>
  <sheets>
    <sheet name="Tab7" sheetId="1" r:id="rId1"/>
  </sheets>
  <externalReferences>
    <externalReference r:id="rId4"/>
    <externalReference r:id="rId5"/>
  </externalReferences>
  <definedNames>
    <definedName name="__aus2" localSheetId="0">#REF!</definedName>
    <definedName name="__aus2">#REF!</definedName>
    <definedName name="_aus2" localSheetId="0">#REF!</definedName>
    <definedName name="_aus2">#REF!</definedName>
    <definedName name="_xlfn.RANK.AVG" hidden="1">#NAME?</definedName>
    <definedName name="_xlfn.RANK.EQ" hidden="1">#NAME?</definedName>
    <definedName name="abc" localSheetId="0">#REF!</definedName>
    <definedName name="abc">#REF!</definedName>
    <definedName name="aus" localSheetId="0">#REF!</definedName>
    <definedName name="aus">#REF!</definedName>
    <definedName name="bcd" localSheetId="0">#REF!</definedName>
    <definedName name="bcd">#REF!</definedName>
    <definedName name="Codes" localSheetId="0">#REF!</definedName>
    <definedName name="Codes">#REF!</definedName>
    <definedName name="dic" localSheetId="0">#REF!</definedName>
    <definedName name="dic">#REF!</definedName>
    <definedName name="List" localSheetId="0">#REF!</definedName>
    <definedName name="List">#REF!</definedName>
    <definedName name="_xlnm.Print_Area" localSheetId="0">'Tab7'!$A$1:$F$151</definedName>
    <definedName name="PRINT_AREA_MI" localSheetId="0">#REF!</definedName>
    <definedName name="PRINT_AREA_MI">#REF!</definedName>
    <definedName name="_xlnm.Print_Titles" localSheetId="0">'Tab7'!$1:$7</definedName>
    <definedName name="PRINT_TITLES_MI" localSheetId="0">#REF!</definedName>
    <definedName name="PRINT_TITLES_MI">#REF!</definedName>
    <definedName name="Status" localSheetId="0">#REF!</definedName>
    <definedName name="Status">#REF!</definedName>
    <definedName name="T15b" localSheetId="0">#REF!</definedName>
    <definedName name="T15b">#REF!</definedName>
    <definedName name="Tab7new" localSheetId="0">#REF!</definedName>
    <definedName name="Tab7new">#REF!</definedName>
    <definedName name="tpoc00" localSheetId="0">#REF!</definedName>
    <definedName name="tpoc00">#REF!</definedName>
    <definedName name="Z_6FDB5DEB_B740_4F61_96CC_F9DAFFBABA6F_.wvu.PrintArea" localSheetId="0" hidden="1">'Tab7'!$A$1:$F$150</definedName>
    <definedName name="Z_6FDB5DEB_B740_4F61_96CC_F9DAFFBABA6F_.wvu.PrintTitles" localSheetId="0" hidden="1">'Tab7'!$1:$7</definedName>
    <definedName name="Z_B3BDE712_08BA_44E7_B46F_D8D7FD650510_.wvu.PrintArea" localSheetId="0" hidden="1">'Tab7'!$A$1:$F$150</definedName>
    <definedName name="Z_B3BDE712_08BA_44E7_B46F_D8D7FD650510_.wvu.PrintTitles" localSheetId="0" hidden="1">'Tab7'!$1:$7</definedName>
  </definedNames>
  <calcPr fullCalcOnLoad="1"/>
</workbook>
</file>

<file path=xl/sharedStrings.xml><?xml version="1.0" encoding="utf-8"?>
<sst xmlns="http://schemas.openxmlformats.org/spreadsheetml/2006/main" count="227" uniqueCount="155">
  <si>
    <t>Table 7. Persons under UNHCR's statelessness mandate, 2018</t>
  </si>
  <si>
    <r>
      <rPr>
        <b/>
        <sz val="8"/>
        <rFont val="Arial"/>
        <family val="2"/>
      </rPr>
      <t xml:space="preserve">N.B. </t>
    </r>
    <r>
      <rPr>
        <sz val="8"/>
        <rFont val="Arial"/>
        <family val="2"/>
      </rPr>
      <t>Stateless refugees are included in Table 3 and stateless asylum-seekers in Table 12.</t>
    </r>
  </si>
  <si>
    <t>Data is not complete and includes estimates. Countries for which UNHCR has information about stateless persons but no reliable data have been included in the table and marked with an asterisk (*).</t>
  </si>
  <si>
    <t>These statistics cover stateless persons and persons of undetermined nationality.</t>
  </si>
  <si>
    <t>All data are provisional and subject to change.</t>
  </si>
  <si>
    <t>Population start-2018</t>
  </si>
  <si>
    <t>Population end-2018</t>
  </si>
  <si>
    <t>Country of residence</t>
  </si>
  <si>
    <t>Total number of persons under UNHCR's statelessness mandate</t>
  </si>
  <si>
    <t>of whom: UNHCR-assisted</t>
  </si>
  <si>
    <t>Total number of stateless people including displaced Rohingya population from Myanmar</t>
  </si>
  <si>
    <t>Afghanistan</t>
  </si>
  <si>
    <t>*</t>
  </si>
  <si>
    <r>
      <t>Albania</t>
    </r>
    <r>
      <rPr>
        <vertAlign val="superscript"/>
        <sz val="8"/>
        <rFont val="Arial"/>
        <family val="2"/>
      </rPr>
      <t>1</t>
    </r>
  </si>
  <si>
    <t>Armenia</t>
  </si>
  <si>
    <t>Australia</t>
  </si>
  <si>
    <t>Austria</t>
  </si>
  <si>
    <t>Azerbaijan</t>
  </si>
  <si>
    <r>
      <t>Bangladesh</t>
    </r>
    <r>
      <rPr>
        <vertAlign val="superscript"/>
        <sz val="8"/>
        <rFont val="Arial"/>
        <family val="2"/>
      </rPr>
      <t>2</t>
    </r>
  </si>
  <si>
    <t>Belarus</t>
  </si>
  <si>
    <t>Belgium</t>
  </si>
  <si>
    <t>Bhutan</t>
  </si>
  <si>
    <t>Bosnia and Herzegovina</t>
  </si>
  <si>
    <t>Brazil</t>
  </si>
  <si>
    <t>Brunei Darussalam</t>
  </si>
  <si>
    <t>Bulgaria</t>
  </si>
  <si>
    <t>Burundi</t>
  </si>
  <si>
    <r>
      <t>Cabo Verde</t>
    </r>
    <r>
      <rPr>
        <vertAlign val="superscript"/>
        <sz val="8"/>
        <rFont val="Arial"/>
        <family val="2"/>
      </rPr>
      <t>3</t>
    </r>
  </si>
  <si>
    <t>Cambodia</t>
  </si>
  <si>
    <t>Canada</t>
  </si>
  <si>
    <t>China</t>
  </si>
  <si>
    <t>China, Hong Kong SAR</t>
  </si>
  <si>
    <t>Colombia</t>
  </si>
  <si>
    <r>
      <t>Costa Rica</t>
    </r>
    <r>
      <rPr>
        <vertAlign val="superscript"/>
        <sz val="8"/>
        <rFont val="Arial"/>
        <family val="2"/>
      </rPr>
      <t>4</t>
    </r>
  </si>
  <si>
    <r>
      <t>Côte d'Ivoire</t>
    </r>
    <r>
      <rPr>
        <vertAlign val="superscript"/>
        <sz val="8"/>
        <rFont val="Arial"/>
        <family val="2"/>
      </rPr>
      <t>5</t>
    </r>
  </si>
  <si>
    <r>
      <t>Croatia</t>
    </r>
    <r>
      <rPr>
        <vertAlign val="superscript"/>
        <sz val="8"/>
        <rFont val="Arial"/>
        <family val="2"/>
      </rPr>
      <t>6</t>
    </r>
  </si>
  <si>
    <r>
      <t>Czechia</t>
    </r>
    <r>
      <rPr>
        <vertAlign val="superscript"/>
        <sz val="8"/>
        <rFont val="Arial"/>
        <family val="2"/>
      </rPr>
      <t>7</t>
    </r>
  </si>
  <si>
    <t>Dem. Rep. of the Congo</t>
  </si>
  <si>
    <t>Denmark</t>
  </si>
  <si>
    <r>
      <t>Dominican Republic</t>
    </r>
    <r>
      <rPr>
        <vertAlign val="superscript"/>
        <sz val="8"/>
        <rFont val="Arial"/>
        <family val="2"/>
      </rPr>
      <t>8</t>
    </r>
  </si>
  <si>
    <t>Egypt</t>
  </si>
  <si>
    <t>Eritrea</t>
  </si>
  <si>
    <r>
      <t>Estonia</t>
    </r>
    <r>
      <rPr>
        <vertAlign val="superscript"/>
        <sz val="8"/>
        <rFont val="Arial"/>
        <family val="2"/>
      </rPr>
      <t>9</t>
    </r>
  </si>
  <si>
    <t>Ethiopia</t>
  </si>
  <si>
    <t>Finland</t>
  </si>
  <si>
    <t>France</t>
  </si>
  <si>
    <t>Georgia</t>
  </si>
  <si>
    <r>
      <t>Germany</t>
    </r>
    <r>
      <rPr>
        <vertAlign val="superscript"/>
        <sz val="8"/>
        <rFont val="Arial"/>
        <family val="2"/>
      </rPr>
      <t>10</t>
    </r>
  </si>
  <si>
    <r>
      <t>Greece</t>
    </r>
    <r>
      <rPr>
        <vertAlign val="superscript"/>
        <sz val="8"/>
        <rFont val="Arial"/>
        <family val="2"/>
      </rPr>
      <t>11</t>
    </r>
  </si>
  <si>
    <r>
      <t>Haiti</t>
    </r>
    <r>
      <rPr>
        <vertAlign val="superscript"/>
        <sz val="8"/>
        <rFont val="Arial"/>
        <family val="2"/>
      </rPr>
      <t>12</t>
    </r>
  </si>
  <si>
    <t>Hungary</t>
  </si>
  <si>
    <t>Iceland</t>
  </si>
  <si>
    <t>India</t>
  </si>
  <si>
    <t>Indonesia</t>
  </si>
  <si>
    <r>
      <t>Iraq</t>
    </r>
    <r>
      <rPr>
        <vertAlign val="superscript"/>
        <sz val="8"/>
        <rFont val="Arial"/>
        <family val="2"/>
      </rPr>
      <t>13</t>
    </r>
  </si>
  <si>
    <t>Ireland</t>
  </si>
  <si>
    <r>
      <t>Israel</t>
    </r>
    <r>
      <rPr>
        <vertAlign val="superscript"/>
        <sz val="8"/>
        <rFont val="Arial"/>
        <family val="2"/>
      </rPr>
      <t>14</t>
    </r>
  </si>
  <si>
    <r>
      <t>Italy</t>
    </r>
    <r>
      <rPr>
        <vertAlign val="superscript"/>
        <sz val="8"/>
        <rFont val="Arial"/>
        <family val="2"/>
      </rPr>
      <t>15</t>
    </r>
  </si>
  <si>
    <t>Japan</t>
  </si>
  <si>
    <t>Kazakhstan</t>
  </si>
  <si>
    <r>
      <t>Kenya</t>
    </r>
    <r>
      <rPr>
        <vertAlign val="superscript"/>
        <sz val="8"/>
        <rFont val="Arial"/>
        <family val="2"/>
      </rPr>
      <t>16</t>
    </r>
  </si>
  <si>
    <t>Kuwait</t>
  </si>
  <si>
    <t>Kyrgyzstan</t>
  </si>
  <si>
    <r>
      <t>Latvia</t>
    </r>
    <r>
      <rPr>
        <vertAlign val="superscript"/>
        <sz val="8"/>
        <rFont val="Arial"/>
        <family val="2"/>
      </rPr>
      <t>17</t>
    </r>
  </si>
  <si>
    <r>
      <t>Latvia</t>
    </r>
    <r>
      <rPr>
        <vertAlign val="superscript"/>
        <sz val="8"/>
        <rFont val="Arial"/>
        <family val="2"/>
      </rPr>
      <t>18</t>
    </r>
  </si>
  <si>
    <t>Lebanon</t>
  </si>
  <si>
    <t>Liberia</t>
  </si>
  <si>
    <t>Libya</t>
  </si>
  <si>
    <t>Lithuania</t>
  </si>
  <si>
    <t>Luxembourg</t>
  </si>
  <si>
    <t>Madagascar</t>
  </si>
  <si>
    <r>
      <t>Malaysia</t>
    </r>
    <r>
      <rPr>
        <vertAlign val="superscript"/>
        <sz val="8"/>
        <rFont val="Arial"/>
        <family val="2"/>
      </rPr>
      <t>19</t>
    </r>
  </si>
  <si>
    <t>Malta</t>
  </si>
  <si>
    <t>Mexico</t>
  </si>
  <si>
    <t>Mongolia</t>
  </si>
  <si>
    <r>
      <t>Montenegro</t>
    </r>
    <r>
      <rPr>
        <vertAlign val="superscript"/>
        <sz val="8"/>
        <rFont val="Arial"/>
        <family val="2"/>
      </rPr>
      <t>20</t>
    </r>
  </si>
  <si>
    <r>
      <t>Myanmar</t>
    </r>
    <r>
      <rPr>
        <vertAlign val="superscript"/>
        <sz val="8"/>
        <rFont val="Arial"/>
        <family val="2"/>
      </rPr>
      <t>21</t>
    </r>
  </si>
  <si>
    <r>
      <t>Nepal</t>
    </r>
    <r>
      <rPr>
        <vertAlign val="superscript"/>
        <sz val="8"/>
        <rFont val="Arial"/>
        <family val="2"/>
      </rPr>
      <t>22</t>
    </r>
  </si>
  <si>
    <t>Netherlands</t>
  </si>
  <si>
    <r>
      <t>North Macedonia</t>
    </r>
    <r>
      <rPr>
        <vertAlign val="superscript"/>
        <sz val="8"/>
        <rFont val="Arial"/>
        <family val="2"/>
      </rPr>
      <t>23</t>
    </r>
  </si>
  <si>
    <t>Norway</t>
  </si>
  <si>
    <t>Pakistan</t>
  </si>
  <si>
    <t>Panama</t>
  </si>
  <si>
    <r>
      <t>Philippines</t>
    </r>
    <r>
      <rPr>
        <vertAlign val="superscript"/>
        <sz val="8"/>
        <rFont val="Arial"/>
        <family val="2"/>
      </rPr>
      <t>24</t>
    </r>
  </si>
  <si>
    <r>
      <t>Poland</t>
    </r>
    <r>
      <rPr>
        <vertAlign val="superscript"/>
        <sz val="8"/>
        <rFont val="Arial"/>
        <family val="2"/>
      </rPr>
      <t>25</t>
    </r>
  </si>
  <si>
    <r>
      <t>Portugal</t>
    </r>
    <r>
      <rPr>
        <vertAlign val="superscript"/>
        <sz val="8"/>
        <rFont val="Arial"/>
        <family val="2"/>
      </rPr>
      <t>26</t>
    </r>
  </si>
  <si>
    <t>Qatar</t>
  </si>
  <si>
    <t>Rep. of Korea</t>
  </si>
  <si>
    <r>
      <t>Rep. of Moldova</t>
    </r>
    <r>
      <rPr>
        <vertAlign val="superscript"/>
        <sz val="8"/>
        <rFont val="Arial"/>
        <family val="2"/>
      </rPr>
      <t>27</t>
    </r>
  </si>
  <si>
    <t>Romania</t>
  </si>
  <si>
    <r>
      <t>Russian Federation</t>
    </r>
    <r>
      <rPr>
        <vertAlign val="superscript"/>
        <sz val="8"/>
        <rFont val="Arial"/>
        <family val="2"/>
      </rPr>
      <t>28</t>
    </r>
  </si>
  <si>
    <t>Saudi Arabia</t>
  </si>
  <si>
    <t>Serbia and Kosovo: S/RES/1244 (1999)</t>
  </si>
  <si>
    <r>
      <t>Singapore</t>
    </r>
    <r>
      <rPr>
        <vertAlign val="superscript"/>
        <sz val="8"/>
        <rFont val="Arial"/>
        <family val="2"/>
      </rPr>
      <t>29</t>
    </r>
  </si>
  <si>
    <r>
      <t>Slovakia</t>
    </r>
    <r>
      <rPr>
        <vertAlign val="superscript"/>
        <sz val="8"/>
        <rFont val="Arial"/>
        <family val="2"/>
      </rPr>
      <t>30</t>
    </r>
  </si>
  <si>
    <r>
      <t>Slovenia</t>
    </r>
    <r>
      <rPr>
        <vertAlign val="superscript"/>
        <sz val="8"/>
        <rFont val="Arial"/>
        <family val="2"/>
      </rPr>
      <t>31</t>
    </r>
  </si>
  <si>
    <t>South Africa</t>
  </si>
  <si>
    <t>Spain</t>
  </si>
  <si>
    <t>Sri Lanka</t>
  </si>
  <si>
    <t>Sweden</t>
  </si>
  <si>
    <t>Switzerland</t>
  </si>
  <si>
    <r>
      <t>Syrian Arab Republic</t>
    </r>
    <r>
      <rPr>
        <vertAlign val="superscript"/>
        <sz val="8"/>
        <rFont val="Arial"/>
        <family val="2"/>
      </rPr>
      <t>32</t>
    </r>
  </si>
  <si>
    <r>
      <t>Tajikistan</t>
    </r>
    <r>
      <rPr>
        <vertAlign val="superscript"/>
        <sz val="8"/>
        <rFont val="Arial"/>
        <family val="2"/>
      </rPr>
      <t>33</t>
    </r>
  </si>
  <si>
    <t>Thailand</t>
  </si>
  <si>
    <t>Turkey</t>
  </si>
  <si>
    <t>Turkmenistan</t>
  </si>
  <si>
    <r>
      <t>Ukraine</t>
    </r>
    <r>
      <rPr>
        <vertAlign val="superscript"/>
        <sz val="8"/>
        <rFont val="Arial"/>
        <family val="2"/>
      </rPr>
      <t>34</t>
    </r>
  </si>
  <si>
    <t>United Arab Emirates</t>
  </si>
  <si>
    <r>
      <t>United Kingdom</t>
    </r>
    <r>
      <rPr>
        <vertAlign val="superscript"/>
        <sz val="8"/>
        <rFont val="Arial"/>
        <family val="2"/>
      </rPr>
      <t>35</t>
    </r>
  </si>
  <si>
    <r>
      <t>United States of America</t>
    </r>
    <r>
      <rPr>
        <vertAlign val="superscript"/>
        <sz val="8"/>
        <rFont val="Arial"/>
        <family val="2"/>
      </rPr>
      <t>36</t>
    </r>
  </si>
  <si>
    <r>
      <t>Uzbekistan</t>
    </r>
    <r>
      <rPr>
        <vertAlign val="superscript"/>
        <sz val="8"/>
        <rFont val="Arial"/>
        <family val="2"/>
      </rPr>
      <t>37</t>
    </r>
  </si>
  <si>
    <t>Venezuela (Bolivarian Republic of)</t>
  </si>
  <si>
    <t>Viet Nam</t>
  </si>
  <si>
    <r>
      <t>Zimbabwe</t>
    </r>
    <r>
      <rPr>
        <vertAlign val="superscript"/>
        <sz val="8"/>
        <rFont val="Arial"/>
        <family val="2"/>
      </rPr>
      <t>38</t>
    </r>
  </si>
  <si>
    <t>Total</t>
  </si>
  <si>
    <t>Notes</t>
  </si>
  <si>
    <t xml:space="preserve">A dash ("-") indicates that the value is zero or not available. </t>
  </si>
  <si>
    <t>24 The updated figure is based on improved information concerning persons of Indonesian descent who have acquired nationality.</t>
  </si>
  <si>
    <r>
      <t>1</t>
    </r>
    <r>
      <rPr>
        <sz val="7.5"/>
        <rFont val="Arial"/>
        <family val="2"/>
      </rPr>
      <t xml:space="preserve"> Figure refers to a census from 2011 and has been adjusted to reflect the number of persons with undetermined nationality who had their nationality confirmed in 2011-2018.</t>
    </r>
  </si>
  <si>
    <r>
      <t xml:space="preserve">2 </t>
    </r>
    <r>
      <rPr>
        <sz val="7.5"/>
        <rFont val="Arial"/>
        <family val="2"/>
      </rPr>
      <t>The figure reported under “Stateless people including displaced Rohingya population from Myanmar” relates to stateless persons who are also refugees from Myanmar, mainly from Rakhine State. This figure exceptionally includes 906,635 stateless refugees who are also counted in the column under “Refugees” in Annex Table 1. UNHCR’s statistical reporting currently follows a methodology that reports on one legal status as a person of concern only. However, due to the extraordinary size of the newly displaced stateless population in Bangladesh, UNHCR considered it important to reflect, on an exceptional basis, the dual status that this population group possesses as both refugees and stateless persons as to do otherwise might convey the mistaken impression that the overall number of stateless persons has declined significantly.</t>
    </r>
  </si>
  <si>
    <r>
      <rPr>
        <vertAlign val="superscript"/>
        <sz val="7.5"/>
        <rFont val="Arial"/>
        <family val="2"/>
      </rPr>
      <t>3</t>
    </r>
    <r>
      <rPr>
        <sz val="7.5"/>
        <rFont val="Arial"/>
        <family val="2"/>
      </rPr>
      <t xml:space="preserve"> Figure from the 2010 census.</t>
    </r>
  </si>
  <si>
    <r>
      <rPr>
        <vertAlign val="superscript"/>
        <sz val="7.5"/>
        <rFont val="Arial"/>
        <family val="2"/>
      </rPr>
      <t>4</t>
    </r>
    <r>
      <rPr>
        <sz val="7.5"/>
        <rFont val="Arial"/>
        <family val="2"/>
      </rPr>
      <t xml:space="preserve"> Figure refers to a population of undetermined nationality.</t>
    </r>
  </si>
  <si>
    <r>
      <rPr>
        <vertAlign val="superscript"/>
        <sz val="7.5"/>
        <rFont val="Arial"/>
        <family val="2"/>
      </rPr>
      <t>5</t>
    </r>
    <r>
      <rPr>
        <sz val="7.5"/>
        <rFont val="Arial"/>
        <family val="2"/>
      </rPr>
      <t xml:space="preserve"> Figure is based on a Government estimate of individuals who themselves or whose parents or grandparents migrated to Côte d’Ivoire before or just after independence and who did not establish their nationality at independence or before the nationality law changed in 1972. The estimate is derived in part from cases denied voter registration in 2010 because electoral authorities could not determine their nationality at the time. The estimation is adjusted to reflect the number of persons who acquired nationality through the special ‘acquisition of nationality by declaration’ procedure until end of 2018. The estimate does not include individuals of unknown parentage who were abandoned as children and who are not considered as nationals under Ivorian law.</t>
    </r>
  </si>
  <si>
    <r>
      <rPr>
        <vertAlign val="superscript"/>
        <sz val="7.5"/>
        <rFont val="Arial"/>
        <family val="2"/>
      </rPr>
      <t>6</t>
    </r>
    <r>
      <rPr>
        <sz val="7.5"/>
        <rFont val="Arial"/>
        <family val="2"/>
      </rPr>
      <t xml:space="preserve"> Figure from the 2011 census. It includes 28 persons registered as stateless by the Government of Croatia.</t>
    </r>
  </si>
  <si>
    <r>
      <rPr>
        <vertAlign val="superscript"/>
        <sz val="7.5"/>
        <rFont val="Arial"/>
        <family val="2"/>
      </rPr>
      <t>7</t>
    </r>
    <r>
      <rPr>
        <sz val="7.5"/>
        <rFont val="Arial"/>
        <family val="2"/>
      </rPr>
      <t xml:space="preserve"> Figure from the 2011 census.</t>
    </r>
  </si>
  <si>
    <r>
      <rPr>
        <vertAlign val="superscript"/>
        <sz val="7.5"/>
        <rFont val="Arial"/>
        <family val="2"/>
      </rPr>
      <t>8</t>
    </r>
    <r>
      <rPr>
        <sz val="7.5"/>
        <rFont val="Arial"/>
        <family val="2"/>
      </rPr>
      <t xml:space="preserve"> UNHCR is currently working with the authorities and other actors to determine the size of the population that found an effective nationality solution under Law 169-14. Since the adoption of Law 169-14 in May 2014, important steps have been taken by the Dominican Republic to confirm Dominican nationality through the validation of birth certificates of individuals born in the country to two migrant parents. According to information released by the authorities, 26,153 individuals had been issued their Dominican civil documents by September of 2018. Additionally, 308 individuals formally presented their naturalization claims to the Ministry of Interior and Policeas of the end of 2018 and are awaiting their
naturalization decrees.</t>
    </r>
  </si>
  <si>
    <r>
      <rPr>
        <vertAlign val="superscript"/>
        <sz val="7.5"/>
        <rFont val="Arial"/>
        <family val="2"/>
      </rPr>
      <t>9</t>
    </r>
    <r>
      <rPr>
        <sz val="7.5"/>
        <rFont val="Arial"/>
        <family val="2"/>
      </rPr>
      <t xml:space="preserve"> Almost all people recorded as being stateless have permanent residence and enjoy more rights than foreseen in the 1954 Convention relating to the Status of Stateless Persons.</t>
    </r>
  </si>
  <si>
    <r>
      <rPr>
        <vertAlign val="superscript"/>
        <sz val="7.5"/>
        <rFont val="Arial"/>
        <family val="2"/>
      </rPr>
      <t>10</t>
    </r>
    <r>
      <rPr>
        <sz val="7.5"/>
        <rFont val="Arial"/>
        <family val="2"/>
      </rPr>
      <t xml:space="preserve"> This figure is based on the number of stateless persons registered in the German Central Aliens Register as being “stateless”. The number of stateless persons counted as asylum seekers as well as the number of stateless counted under “refugee population” have been deducted. Persons registered under the category “undefined nationality” are not included in the statistics.</t>
    </r>
  </si>
  <si>
    <r>
      <rPr>
        <vertAlign val="superscript"/>
        <sz val="7.5"/>
        <rFont val="Arial"/>
        <family val="2"/>
      </rPr>
      <t>11</t>
    </r>
    <r>
      <rPr>
        <sz val="7.5"/>
        <rFont val="Arial"/>
        <family val="2"/>
      </rPr>
      <t xml:space="preserve">  Includes people deprived of their citizenship under previous nationality legislation, stateless individuals with permanent residence who are recognized as "stateless foreigners" and other stateless persons resident in Greece.</t>
    </r>
  </si>
  <si>
    <r>
      <rPr>
        <vertAlign val="superscript"/>
        <sz val="7.5"/>
        <rFont val="Arial"/>
        <family val="2"/>
      </rPr>
      <t>12</t>
    </r>
    <r>
      <rPr>
        <sz val="7.5"/>
        <rFont val="Arial"/>
        <family val="2"/>
      </rPr>
      <t xml:space="preserve"> Figure refers to individuals without a nationality who were born in the Dominican Republic prior to January 2010 and who were identified by UNHCR in Haiti from July 2015 to September 2017.</t>
    </r>
  </si>
  <si>
    <r>
      <rPr>
        <vertAlign val="superscript"/>
        <sz val="7.5"/>
        <rFont val="Arial"/>
        <family val="2"/>
      </rPr>
      <t>13</t>
    </r>
    <r>
      <rPr>
        <sz val="7.5"/>
        <rFont val="Arial"/>
        <family val="2"/>
      </rPr>
      <t xml:space="preserve"> Pending a more accurate study into stateless in Iraq, the estimated reduction of stateless persons in Iraq has been adjusted to reflect the reduction of statelessness in line with Law 26 of 2006, which allows stateless persons to apply for nationality in certain circumstances. The total reduction of 115 (from 47,630 to 47,515) comes from estimates based on various sources.</t>
    </r>
  </si>
  <si>
    <r>
      <rPr>
        <vertAlign val="superscript"/>
        <sz val="7.5"/>
        <rFont val="Arial"/>
        <family val="2"/>
      </rPr>
      <t>14</t>
    </r>
    <r>
      <rPr>
        <sz val="7.5"/>
        <rFont val="Arial"/>
        <family val="2"/>
      </rPr>
      <t xml:space="preserve"> The figure does not include potentially stateless Bedouin nor all stateless former USSR citizens.</t>
    </r>
  </si>
  <si>
    <r>
      <rPr>
        <vertAlign val="superscript"/>
        <sz val="7.5"/>
        <rFont val="Arial"/>
        <family val="2"/>
      </rPr>
      <t>15</t>
    </r>
    <r>
      <rPr>
        <sz val="7.5"/>
        <rFont val="Arial"/>
        <family val="2"/>
      </rPr>
      <t xml:space="preserve"> Figure from the National Institute of Statistics (ISTAT).</t>
    </r>
  </si>
  <si>
    <r>
      <rPr>
        <vertAlign val="superscript"/>
        <sz val="7.5"/>
        <rFont val="Arial"/>
        <family val="2"/>
      </rPr>
      <t>16</t>
    </r>
    <r>
      <rPr>
        <sz val="7.5"/>
        <rFont val="Arial"/>
        <family val="2"/>
      </rPr>
      <t xml:space="preserve"> The figure of 18,500 is an estimate by UNHCR with input from stateless communities.</t>
    </r>
  </si>
  <si>
    <r>
      <rPr>
        <vertAlign val="superscript"/>
        <sz val="7.5"/>
        <rFont val="Arial"/>
        <family val="2"/>
      </rPr>
      <t>17</t>
    </r>
    <r>
      <rPr>
        <sz val="7.5"/>
        <rFont val="Arial"/>
        <family val="2"/>
      </rPr>
      <t xml:space="preserve"> The Republic of Latvia enacted a Law on Stateless Persons on 17 February 2004, which replaced the Law on the Status of Stateless Persons in the Republic of Latvia of 18 February 1999, and which determines the legal status of persons who are not considered as citizens by the legislation of any State and whose status is not determined by the 25th April 1995 Law (quoted below).</t>
    </r>
  </si>
  <si>
    <r>
      <rPr>
        <vertAlign val="superscript"/>
        <sz val="7.5"/>
        <rFont val="Arial"/>
        <family val="2"/>
      </rPr>
      <t>18</t>
    </r>
    <r>
      <rPr>
        <sz val="7.5"/>
        <rFont val="Arial"/>
        <family val="2"/>
      </rPr>
      <t xml:space="preserve"> This figure includes persons of concern who fall under Latvia’s 25 April 1995 Law on the Status of those Former USSR Citizens who are not Citizens of Latvia or Any Other State (“Non-citizens”). In the specific context of Latvia, the “Non-citizens” enjoy the right to reside in Latvia ex lege and a set of rights and obligations generally beyond the rights prescribed by the 1954 Convention relating to the Status of Stateless Persons, including protection from removal, and as such the “Non-citizens” may currently be considered persons to whom the Convention does not apply in accordance with Article 1.2(ii).</t>
    </r>
  </si>
  <si>
    <r>
      <rPr>
        <vertAlign val="superscript"/>
        <sz val="7.5"/>
        <rFont val="Arial"/>
        <family val="2"/>
      </rPr>
      <t>19</t>
    </r>
    <r>
      <rPr>
        <sz val="7.5"/>
        <rFont val="Arial"/>
        <family val="2"/>
      </rPr>
      <t xml:space="preserve"> Updated figure is based on a registration and community legal assistance programme undertaken in West Malaysia by a local NGO with technical support from UNHCR, which began in 2014. During 2018, 781 persons of those registered acquired Malaysian nationality.</t>
    </r>
  </si>
  <si>
    <r>
      <rPr>
        <vertAlign val="superscript"/>
        <sz val="7.5"/>
        <rFont val="Arial"/>
        <family val="2"/>
      </rPr>
      <t>20</t>
    </r>
    <r>
      <rPr>
        <sz val="7.5"/>
        <rFont val="Arial"/>
        <family val="2"/>
      </rPr>
      <t xml:space="preserve"> In November 2017, UNHCR jointly with the Ministry of Interior (MoI) and the Ministry of Labour and Social Care carried out a field verification of all ex-Yugoslav refugees with unresolved status issues, including those of undetermined nationality. The field exercise covered 2,318 individuals (including 42% children) in 20 municipalities. The exercise identified  145 persons of undetermined nationality. Following the verification exercise, UNHCR and the MoI formed a working group to jointly assess each case and look for solutions in Montenegro or in the countries of origin.      </t>
    </r>
  </si>
  <si>
    <r>
      <rPr>
        <vertAlign val="superscript"/>
        <sz val="7.5"/>
        <rFont val="Arial"/>
        <family val="2"/>
      </rPr>
      <t xml:space="preserve">21 </t>
    </r>
    <r>
      <rPr>
        <sz val="7.5"/>
        <rFont val="Arial"/>
        <family val="2"/>
      </rPr>
      <t>The figure reported under “Stateless people including displaced Rohingya population from Myanmar”  relates to stateless persons in Rakhine state and persons of undetermined nationality residing in other states in Myanmar. This figure includes stateless IDPs who are also of concern under the statelessness mandate.The number of remaining stateless persons residing in northern Rakhine after the violence of 2016 and 2017 and the large scale departures to Bangladesh was uncertain as no comprehensive data was available and access had been severely constrained. The numbers of remaining Rohingya population in Rakhine State was estimated based on the outcome of a very thorough, village tract by village tract, exercise conducted by UNHCR and the Maungdaw Inter-Agency Group members (a group composed of all UN and NGOs operational in northern Rakhine State) in early 2018. The outcome of this exercise enabled UNHCR to conclude that between 532,000 to 600,000 stateless persons remain in Rakhine State (inclusive of both displaced and non-displaced stateless), among which between 200,000 and 240,000 are in the three northern townships. For the purpose of the UNHCR’s Global Trend Report the higher range of this estimate has been used. Outside of Rakhine state, the figure of those with undetermined nationality (25,939) is based on government data released on 27 December 2016 indicating the number of persons who hold an Identity Card for National Verification, and whose Myanmar citizenship has not yet been confirmed.</t>
    </r>
  </si>
  <si>
    <r>
      <rPr>
        <vertAlign val="superscript"/>
        <sz val="7.5"/>
        <rFont val="Arial"/>
        <family val="2"/>
      </rPr>
      <t>22</t>
    </r>
    <r>
      <rPr>
        <sz val="7.5"/>
        <rFont val="Arial"/>
        <family val="2"/>
      </rPr>
      <t xml:space="preserve"> Various studies estimate that a large number of individuals lack citizenship certificates in Nepal. While these individuals are not all necessarily stateless, UNHCR has been working closely with the Government of Nepal and partners to address this situation.</t>
    </r>
  </si>
  <si>
    <r>
      <rPr>
        <vertAlign val="superscript"/>
        <sz val="7.5"/>
        <rFont val="Arial"/>
        <family val="2"/>
      </rPr>
      <t>23</t>
    </r>
    <r>
      <rPr>
        <sz val="7.5"/>
        <rFont val="Arial"/>
        <family val="2"/>
      </rPr>
      <t xml:space="preserve"> The great majority are former Yugoslav citizens who have yet to have their nationality of North Macedonia formally recognized through the issuance of documents proving nationality. </t>
    </r>
  </si>
  <si>
    <r>
      <rPr>
        <vertAlign val="superscript"/>
        <sz val="7.5"/>
        <rFont val="Arial"/>
        <family val="2"/>
      </rPr>
      <t>25</t>
    </r>
    <r>
      <rPr>
        <sz val="7.5"/>
        <rFont val="Arial"/>
        <family val="2"/>
      </rPr>
      <t xml:space="preserve"> Figure is from the 2011 census, likely to include 2,020 persons registered as stateless by the authorities.</t>
    </r>
  </si>
  <si>
    <r>
      <rPr>
        <vertAlign val="superscript"/>
        <sz val="7.5"/>
        <rFont val="Arial"/>
        <family val="2"/>
      </rPr>
      <t>26</t>
    </r>
    <r>
      <rPr>
        <sz val="7.5"/>
        <rFont val="Arial"/>
        <family val="2"/>
      </rPr>
      <t xml:space="preserve"> Updated figure from the Portuguese Immigration Service referring to 2013.</t>
    </r>
  </si>
  <si>
    <r>
      <rPr>
        <vertAlign val="superscript"/>
        <sz val="7.5"/>
        <rFont val="Arial"/>
        <family val="2"/>
      </rPr>
      <t>27</t>
    </r>
    <r>
      <rPr>
        <sz val="7.5"/>
        <rFont val="Arial"/>
        <family val="2"/>
      </rPr>
      <t xml:space="preserve"> The figure includes persons determined to be stateless following the statelessness determination procedure and persons with undetermined nationality who hold expired Soviet passports.</t>
    </r>
  </si>
  <si>
    <r>
      <rPr>
        <vertAlign val="superscript"/>
        <sz val="7.5"/>
        <rFont val="Arial"/>
        <family val="2"/>
      </rPr>
      <t>28</t>
    </r>
    <r>
      <rPr>
        <sz val="7.5"/>
        <rFont val="Arial"/>
        <family val="2"/>
      </rPr>
      <t xml:space="preserve"> Information provided by the Russian Federation includes statistical data for the Autonomous Republic of Crimea and the city of Sevastopol, Ukraine, temporarily occupied by the Russian Federation. The statelessness figure refers to the census figure from 2010 adjusted to reflect the number of stateless persons who acquired nationality in 2011-2018.</t>
    </r>
  </si>
  <si>
    <r>
      <rPr>
        <vertAlign val="superscript"/>
        <sz val="7.5"/>
        <rFont val="Arial"/>
        <family val="2"/>
      </rPr>
      <t>29</t>
    </r>
    <r>
      <rPr>
        <sz val="7.5"/>
        <rFont val="Arial"/>
        <family val="2"/>
      </rPr>
      <t xml:space="preserve"> Stateless persons include  persons who came from other countries to live and work in Singapore and lost their foreign citizenship over time, and  children  born in Singapore but not eligible for Singapore Citizenship at birth and whose parents  confer nationality to them. </t>
    </r>
  </si>
  <si>
    <r>
      <rPr>
        <vertAlign val="superscript"/>
        <sz val="7.5"/>
        <rFont val="Arial"/>
        <family val="2"/>
      </rPr>
      <t>30</t>
    </r>
    <r>
      <rPr>
        <sz val="7.5"/>
        <rFont val="Arial"/>
        <family val="2"/>
      </rPr>
      <t xml:space="preserve"> Figure from the 2011 census. It includes 63 stateless persons who held permits to stay in Slovakia at the end of 2011. No updated data on the number of stateless persons is available.  </t>
    </r>
  </si>
  <si>
    <r>
      <rPr>
        <vertAlign val="superscript"/>
        <sz val="7.5"/>
        <rFont val="Arial"/>
        <family val="2"/>
      </rPr>
      <t>31</t>
    </r>
    <r>
      <rPr>
        <sz val="7.5"/>
        <rFont val="Arial"/>
        <family val="2"/>
      </rPr>
      <t xml:space="preserve"> The figure is based on an NGO analysis of government data and may not represent the full magnitude of statelessness in Slovenia.</t>
    </r>
  </si>
  <si>
    <r>
      <rPr>
        <vertAlign val="superscript"/>
        <sz val="7.5"/>
        <rFont val="Arial"/>
        <family val="2"/>
      </rPr>
      <t>32</t>
    </r>
    <r>
      <rPr>
        <sz val="7.5"/>
        <rFont val="Arial"/>
        <family val="2"/>
      </rPr>
      <t xml:space="preserve"> According to some reports many stateless persons were naturalized between 2011-2018, but no official figures are yet confirmed.</t>
    </r>
  </si>
  <si>
    <r>
      <rPr>
        <vertAlign val="superscript"/>
        <sz val="7.5"/>
        <rFont val="Arial"/>
        <family val="2"/>
      </rPr>
      <t>33</t>
    </r>
    <r>
      <rPr>
        <sz val="7.5"/>
        <rFont val="Arial"/>
        <family val="2"/>
      </rPr>
      <t xml:space="preserve"> Figure based on a registration exercise in three regions and 769 people registered as stateless by the Ministry of Internal Affairs of Tajikistan.</t>
    </r>
  </si>
  <si>
    <r>
      <rPr>
        <vertAlign val="superscript"/>
        <sz val="7.5"/>
        <rFont val="Arial"/>
        <family val="2"/>
      </rPr>
      <t>34</t>
    </r>
    <r>
      <rPr>
        <sz val="7.5"/>
        <rFont val="Arial"/>
        <family val="2"/>
      </rPr>
      <t xml:space="preserve"> Figure is an extrapolation of the 2001 census figure of persons who self-declared as not having a nationality. It includes 5,650 persons who are registered as stateless by the Ministry of the Interior of Ukraine.</t>
    </r>
  </si>
  <si>
    <r>
      <rPr>
        <vertAlign val="superscript"/>
        <sz val="7.5"/>
        <rFont val="Arial"/>
        <family val="2"/>
      </rPr>
      <t>35</t>
    </r>
    <r>
      <rPr>
        <sz val="7.5"/>
        <rFont val="Arial"/>
        <family val="2"/>
      </rPr>
      <t xml:space="preserve"> Figure refers to persons who have been recognized as stateless through the statelessness determination procedure in 2013 - 2018.</t>
    </r>
  </si>
  <si>
    <r>
      <rPr>
        <vertAlign val="superscript"/>
        <sz val="7.5"/>
        <rFont val="Arial"/>
        <family val="2"/>
      </rPr>
      <t xml:space="preserve">36 </t>
    </r>
    <r>
      <rPr>
        <sz val="7.5"/>
        <rFont val="Arial"/>
        <family val="2"/>
      </rPr>
      <t>The United States of America has not adopted a formal status determination procedure to identify stateless persons, and there is no official government data-tracking of the stateless population in the USA. As such, while the USA has a stateless population, the actual number is unknown.</t>
    </r>
  </si>
  <si>
    <r>
      <rPr>
        <vertAlign val="superscript"/>
        <sz val="7.5"/>
        <rFont val="Arial"/>
        <family val="2"/>
      </rPr>
      <t>37</t>
    </r>
    <r>
      <rPr>
        <sz val="7.5"/>
        <rFont val="Arial"/>
        <family val="2"/>
      </rPr>
      <t xml:space="preserve"> The statelessness figure refers to stateless persons with permanent residence reported by the Government of Uzbekistan in 2010. The figure has been adjusted to reflect that citizenship of Uzbekistan has been granted to 6,761 persons since December 2016.</t>
    </r>
  </si>
  <si>
    <r>
      <rPr>
        <vertAlign val="superscript"/>
        <sz val="7.5"/>
        <rFont val="Arial"/>
        <family val="2"/>
      </rPr>
      <t>38</t>
    </r>
    <r>
      <rPr>
        <sz val="7.5"/>
        <rFont val="Arial"/>
        <family val="2"/>
      </rPr>
      <t xml:space="preserve"> A study is being pursued to provide a revised estimate of this figure.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</si>
</sst>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_);_(* \(#,##0\);_(* &quot;-&quot;??_);_(@_)"/>
  </numFmts>
  <fonts count="50">
    <font>
      <sz val="11"/>
      <color theme="1"/>
      <name val="Calibri"/>
      <family val="2"/>
    </font>
    <font>
      <sz val="11"/>
      <color indexed="8"/>
      <name val="Calibri"/>
      <family val="2"/>
    </font>
    <font>
      <sz val="10"/>
      <name val="Arial"/>
      <family val="2"/>
    </font>
    <font>
      <b/>
      <sz val="12"/>
      <name val="Arial"/>
      <family val="2"/>
    </font>
    <font>
      <sz val="8"/>
      <color indexed="10"/>
      <name val="Arial"/>
      <family val="2"/>
    </font>
    <font>
      <sz val="8"/>
      <name val="Arial"/>
      <family val="2"/>
    </font>
    <font>
      <b/>
      <sz val="8"/>
      <name val="Arial"/>
      <family val="2"/>
    </font>
    <font>
      <i/>
      <sz val="8"/>
      <name val="Arial"/>
      <family val="2"/>
    </font>
    <font>
      <vertAlign val="superscript"/>
      <sz val="8"/>
      <name val="Arial"/>
      <family val="2"/>
    </font>
    <font>
      <b/>
      <i/>
      <sz val="8"/>
      <name val="Arial"/>
      <family val="2"/>
    </font>
    <font>
      <sz val="7.5"/>
      <name val="Arial"/>
      <family val="2"/>
    </font>
    <font>
      <sz val="9"/>
      <name val="Arial"/>
      <family val="2"/>
    </font>
    <font>
      <i/>
      <sz val="10"/>
      <name val="Arial"/>
      <family val="2"/>
    </font>
    <font>
      <b/>
      <sz val="1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color indexed="10"/>
      <name val="Arial"/>
      <family val="2"/>
    </font>
    <font>
      <vertAlign val="superscript"/>
      <sz val="7.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Font="1" applyAlignment="1">
      <alignment/>
    </xf>
    <xf numFmtId="0" fontId="3" fillId="33" borderId="0" xfId="57" applyFont="1" applyFill="1" applyAlignment="1" quotePrefix="1">
      <alignment horizontal="left"/>
      <protection/>
    </xf>
    <xf numFmtId="0" fontId="4" fillId="33" borderId="0" xfId="57" applyFont="1" applyFill="1">
      <alignment/>
      <protection/>
    </xf>
    <xf numFmtId="0" fontId="2" fillId="33" borderId="0" xfId="57" applyFill="1">
      <alignment/>
      <protection/>
    </xf>
    <xf numFmtId="0" fontId="2" fillId="0" borderId="0" xfId="57">
      <alignment/>
      <protection/>
    </xf>
    <xf numFmtId="0" fontId="5" fillId="33" borderId="0" xfId="57" applyFont="1" applyFill="1" applyAlignment="1" applyProtection="1">
      <alignment horizontal="left"/>
      <protection locked="0"/>
    </xf>
    <xf numFmtId="0" fontId="5" fillId="33" borderId="0" xfId="57" applyFont="1" applyFill="1" applyAlignment="1" applyProtection="1">
      <alignment/>
      <protection locked="0"/>
    </xf>
    <xf numFmtId="0" fontId="49" fillId="33" borderId="10" xfId="56" applyFont="1" applyFill="1" applyBorder="1" applyAlignment="1">
      <alignment/>
      <protection/>
    </xf>
    <xf numFmtId="41" fontId="5" fillId="34" borderId="11" xfId="57" applyNumberFormat="1" applyFont="1" applyFill="1" applyBorder="1">
      <alignment/>
      <protection/>
    </xf>
    <xf numFmtId="41" fontId="5" fillId="34" borderId="12" xfId="57" applyNumberFormat="1" applyFont="1" applyFill="1" applyBorder="1" applyAlignment="1">
      <alignment horizontal="center" wrapText="1"/>
      <protection/>
    </xf>
    <xf numFmtId="41" fontId="5" fillId="0" borderId="12" xfId="57" applyNumberFormat="1" applyFont="1" applyFill="1" applyBorder="1" applyAlignment="1">
      <alignment horizontal="center" wrapText="1"/>
      <protection/>
    </xf>
    <xf numFmtId="41" fontId="7" fillId="0" borderId="12" xfId="57" applyNumberFormat="1" applyFont="1" applyFill="1" applyBorder="1" applyAlignment="1">
      <alignment horizontal="center" wrapText="1"/>
      <protection/>
    </xf>
    <xf numFmtId="0" fontId="5" fillId="0" borderId="13" xfId="57" applyNumberFormat="1" applyFont="1" applyFill="1" applyBorder="1" applyAlignment="1">
      <alignment wrapText="1"/>
      <protection/>
    </xf>
    <xf numFmtId="41" fontId="5" fillId="0" borderId="13" xfId="57" applyNumberFormat="1" applyFont="1" applyFill="1" applyBorder="1" applyAlignment="1">
      <alignment horizontal="right" wrapText="1"/>
      <protection/>
    </xf>
    <xf numFmtId="41" fontId="7" fillId="0" borderId="13" xfId="57" applyNumberFormat="1" applyFont="1" applyFill="1" applyBorder="1" applyAlignment="1">
      <alignment horizontal="right" wrapText="1"/>
      <protection/>
    </xf>
    <xf numFmtId="172" fontId="5" fillId="0" borderId="13" xfId="57" applyNumberFormat="1" applyFont="1" applyFill="1" applyBorder="1" applyAlignment="1">
      <alignment horizontal="right"/>
      <protection/>
    </xf>
    <xf numFmtId="172" fontId="7" fillId="0" borderId="13" xfId="57" applyNumberFormat="1" applyFont="1" applyFill="1" applyBorder="1" applyAlignment="1">
      <alignment horizontal="right"/>
      <protection/>
    </xf>
    <xf numFmtId="0" fontId="2" fillId="0" borderId="0" xfId="57" applyFill="1">
      <alignment/>
      <protection/>
    </xf>
    <xf numFmtId="0" fontId="5" fillId="0" borderId="13" xfId="57" applyNumberFormat="1" applyFont="1" applyFill="1" applyBorder="1" applyAlignment="1">
      <alignment horizontal="left" wrapText="1"/>
      <protection/>
    </xf>
    <xf numFmtId="41" fontId="6" fillId="0" borderId="14" xfId="57" applyNumberFormat="1" applyFont="1" applyFill="1" applyBorder="1" applyAlignment="1">
      <alignment wrapText="1"/>
      <protection/>
    </xf>
    <xf numFmtId="172" fontId="6" fillId="0" borderId="14" xfId="57" applyNumberFormat="1" applyFont="1" applyFill="1" applyBorder="1">
      <alignment/>
      <protection/>
    </xf>
    <xf numFmtId="0" fontId="2" fillId="0" borderId="0" xfId="57" applyAlignment="1">
      <alignment wrapText="1"/>
      <protection/>
    </xf>
    <xf numFmtId="41" fontId="6" fillId="33" borderId="0" xfId="57" applyNumberFormat="1" applyFont="1" applyFill="1" applyBorder="1" applyAlignment="1">
      <alignment wrapText="1"/>
      <protection/>
    </xf>
    <xf numFmtId="172" fontId="6" fillId="33" borderId="0" xfId="57" applyNumberFormat="1" applyFont="1" applyFill="1" applyBorder="1">
      <alignment/>
      <protection/>
    </xf>
    <xf numFmtId="172" fontId="9" fillId="33" borderId="0" xfId="57" applyNumberFormat="1" applyFont="1" applyFill="1" applyBorder="1">
      <alignment/>
      <protection/>
    </xf>
    <xf numFmtId="0" fontId="6" fillId="34" borderId="0" xfId="57" applyFont="1" applyFill="1">
      <alignment/>
      <protection/>
    </xf>
    <xf numFmtId="172" fontId="6" fillId="34" borderId="0" xfId="57" applyNumberFormat="1" applyFont="1" applyFill="1">
      <alignment/>
      <protection/>
    </xf>
    <xf numFmtId="0" fontId="5" fillId="33" borderId="0" xfId="57" applyFont="1" applyFill="1" applyAlignment="1" applyProtection="1" quotePrefix="1">
      <alignment/>
      <protection locked="0"/>
    </xf>
    <xf numFmtId="0" fontId="2" fillId="0" borderId="0" xfId="57" applyFont="1" applyFill="1">
      <alignment/>
      <protection/>
    </xf>
    <xf numFmtId="0" fontId="11" fillId="0" borderId="0" xfId="57" applyFont="1">
      <alignment/>
      <protection/>
    </xf>
    <xf numFmtId="0" fontId="11" fillId="0" borderId="0" xfId="57" applyFont="1" applyFill="1">
      <alignment/>
      <protection/>
    </xf>
    <xf numFmtId="0" fontId="11" fillId="0" borderId="0" xfId="57" applyFont="1" applyAlignment="1">
      <alignment wrapText="1"/>
      <protection/>
    </xf>
    <xf numFmtId="0" fontId="2" fillId="33" borderId="0" xfId="57" applyFont="1" applyFill="1">
      <alignment/>
      <protection/>
    </xf>
    <xf numFmtId="0" fontId="2" fillId="33" borderId="0" xfId="57" applyFont="1" applyFill="1" applyAlignment="1" applyProtection="1">
      <alignment horizontal="left" wrapText="1"/>
      <protection locked="0"/>
    </xf>
    <xf numFmtId="0" fontId="2" fillId="33" borderId="0" xfId="57" applyFont="1" applyFill="1" applyAlignment="1" applyProtection="1">
      <alignment horizontal="left" vertical="center" wrapText="1"/>
      <protection locked="0"/>
    </xf>
    <xf numFmtId="41" fontId="2" fillId="0" borderId="0" xfId="57" applyNumberFormat="1" applyFont="1" applyFill="1" applyBorder="1" applyAlignment="1">
      <alignment horizontal="center"/>
      <protection/>
    </xf>
    <xf numFmtId="41" fontId="12" fillId="0" borderId="0" xfId="57" applyNumberFormat="1" applyFont="1" applyFill="1" applyBorder="1" applyAlignment="1">
      <alignment horizontal="center" wrapText="1"/>
      <protection/>
    </xf>
    <xf numFmtId="41" fontId="12" fillId="0" borderId="0" xfId="57" applyNumberFormat="1" applyFont="1" applyFill="1" applyBorder="1" applyAlignment="1">
      <alignment horizontal="right" wrapText="1"/>
      <protection/>
    </xf>
    <xf numFmtId="172" fontId="12" fillId="0" borderId="0" xfId="57" applyNumberFormat="1" applyFont="1" applyFill="1" applyBorder="1" applyAlignment="1">
      <alignment horizontal="right"/>
      <protection/>
    </xf>
    <xf numFmtId="172" fontId="13" fillId="0" borderId="0" xfId="57" applyNumberFormat="1" applyFont="1" applyFill="1" applyBorder="1">
      <alignment/>
      <protection/>
    </xf>
    <xf numFmtId="172" fontId="14" fillId="33" borderId="0" xfId="57" applyNumberFormat="1" applyFont="1" applyFill="1" applyBorder="1">
      <alignment/>
      <protection/>
    </xf>
    <xf numFmtId="172" fontId="13" fillId="34" borderId="0" xfId="57" applyNumberFormat="1" applyFont="1" applyFill="1">
      <alignment/>
      <protection/>
    </xf>
    <xf numFmtId="0" fontId="2" fillId="0" borderId="0" xfId="57" applyAlignment="1">
      <alignment/>
      <protection/>
    </xf>
    <xf numFmtId="0" fontId="2" fillId="0" borderId="0" xfId="57" applyFill="1" applyAlignment="1">
      <alignment/>
      <protection/>
    </xf>
    <xf numFmtId="0" fontId="5" fillId="33" borderId="0" xfId="57" applyFont="1" applyFill="1" applyAlignment="1" applyProtection="1">
      <alignment horizontal="left" wrapText="1"/>
      <protection locked="0"/>
    </xf>
    <xf numFmtId="0" fontId="5" fillId="33" borderId="0" xfId="57" applyFont="1" applyFill="1" applyAlignment="1" applyProtection="1">
      <alignment horizontal="left" vertical="center" wrapText="1"/>
      <protection locked="0"/>
    </xf>
    <xf numFmtId="41" fontId="5" fillId="0" borderId="15" xfId="57" applyNumberFormat="1" applyFont="1" applyFill="1" applyBorder="1" applyAlignment="1">
      <alignment horizontal="center"/>
      <protection/>
    </xf>
    <xf numFmtId="41" fontId="5" fillId="0" borderId="16" xfId="57" applyNumberFormat="1" applyFont="1" applyFill="1" applyBorder="1" applyAlignment="1">
      <alignment horizontal="center"/>
      <protection/>
    </xf>
    <xf numFmtId="41" fontId="5" fillId="0" borderId="17" xfId="57" applyNumberFormat="1" applyFont="1" applyFill="1" applyBorder="1" applyAlignment="1">
      <alignment horizontal="center"/>
      <protection/>
    </xf>
    <xf numFmtId="0" fontId="10" fillId="34" borderId="0" xfId="44" applyNumberFormat="1" applyFont="1" applyFill="1" applyBorder="1" applyAlignment="1">
      <alignment horizontal="left" vertical="center" wrapText="1"/>
    </xf>
    <xf numFmtId="173" fontId="10" fillId="34" borderId="0" xfId="57" applyNumberFormat="1" applyFont="1" applyFill="1" applyAlignment="1">
      <alignment vertical="center"/>
      <protection/>
    </xf>
    <xf numFmtId="0" fontId="32" fillId="33" borderId="0" xfId="57" applyFont="1" applyFill="1" applyAlignment="1">
      <alignment horizontal="left" vertical="center" wrapText="1"/>
      <protection/>
    </xf>
    <xf numFmtId="0" fontId="10" fillId="33" borderId="0" xfId="57" applyFont="1" applyFill="1" applyAlignment="1">
      <alignment horizontal="left" vertical="center" wrapText="1"/>
      <protection/>
    </xf>
    <xf numFmtId="0" fontId="10" fillId="33" borderId="0" xfId="57" applyFont="1" applyFill="1" applyAlignment="1">
      <alignment horizontal="left" vertical="center"/>
      <protection/>
    </xf>
    <xf numFmtId="0" fontId="32" fillId="33" borderId="0" xfId="57" applyFont="1" applyFill="1" applyAlignment="1">
      <alignment horizontal="left" vertical="center" wrapText="1"/>
      <protection/>
    </xf>
    <xf numFmtId="0" fontId="10" fillId="33" borderId="0" xfId="57" applyFont="1" applyFill="1" applyAlignment="1">
      <alignment vertical="center"/>
      <protection/>
    </xf>
    <xf numFmtId="0" fontId="10" fillId="33" borderId="0" xfId="57" applyFont="1" applyFill="1" applyAlignment="1">
      <alignment horizontal="left" vertical="center" wrapText="1"/>
      <protection/>
    </xf>
    <xf numFmtId="0" fontId="10" fillId="0" borderId="0" xfId="57" applyFont="1" applyFill="1" applyAlignment="1">
      <alignment horizontal="left" vertical="center" wrapText="1"/>
      <protection/>
    </xf>
    <xf numFmtId="0" fontId="10" fillId="33" borderId="0" xfId="57" applyFont="1" applyFill="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3 7"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2 2" xfId="56"/>
    <cellStyle name="Normal 2 1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ssacot\AppData\Local\Microsoft\Windows\Temporary%20Internet%20Files\Content.Outlook\XXTW19CB\18-WRD-table-7%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ssacot\AppData\Local\Microsoft\Windows\Temporary%20Internet%20Files\Content.Outlook\XXTW19CB\18-WRD-tab_v1_exter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Tab1"/>
      <sheetName val="Tab2"/>
      <sheetName val="Tab3"/>
      <sheetName val="Tab4"/>
      <sheetName val="Tab5"/>
      <sheetName val="Tab7"/>
      <sheetName val="Tab6"/>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2"/>
      <sheetName val="Tab23"/>
      <sheetName val="Tab24"/>
      <sheetName val="Tab25"/>
      <sheetName val="Tab26"/>
      <sheetName val="Sheet4"/>
      <sheetName val="Tab27"/>
      <sheetName val="Tab28"/>
      <sheetName val="Tab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I151"/>
  <sheetViews>
    <sheetView tabSelected="1"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45" sqref="H145"/>
    </sheetView>
  </sheetViews>
  <sheetFormatPr defaultColWidth="9.140625" defaultRowHeight="15"/>
  <cols>
    <col min="1" max="1" width="29.421875" style="17" customWidth="1"/>
    <col min="2" max="6" width="15.57421875" style="17" customWidth="1"/>
    <col min="7" max="7" width="9.57421875" style="28" customWidth="1"/>
    <col min="8" max="8" width="60.140625" style="29" customWidth="1"/>
    <col min="9" max="9" width="9.140625" style="42" customWidth="1"/>
    <col min="10" max="16384" width="9.140625" style="4" customWidth="1"/>
  </cols>
  <sheetData>
    <row r="1" spans="1:7" ht="18.75" customHeight="1">
      <c r="A1" s="1" t="s">
        <v>0</v>
      </c>
      <c r="B1" s="2"/>
      <c r="C1" s="3"/>
      <c r="D1" s="2"/>
      <c r="E1" s="2"/>
      <c r="F1" s="3"/>
      <c r="G1" s="32"/>
    </row>
    <row r="2" spans="1:7" ht="12.75" customHeight="1">
      <c r="A2" s="27" t="s">
        <v>1</v>
      </c>
      <c r="B2" s="27"/>
      <c r="C2" s="27"/>
      <c r="D2" s="44"/>
      <c r="E2" s="44"/>
      <c r="F2" s="44"/>
      <c r="G2" s="33"/>
    </row>
    <row r="3" spans="1:7" ht="31.5" customHeight="1">
      <c r="A3" s="45" t="s">
        <v>2</v>
      </c>
      <c r="B3" s="45"/>
      <c r="C3" s="45"/>
      <c r="D3" s="45"/>
      <c r="E3" s="45"/>
      <c r="F3" s="45"/>
      <c r="G3" s="34"/>
    </row>
    <row r="4" spans="1:7" ht="12.75" customHeight="1">
      <c r="A4" s="5" t="s">
        <v>3</v>
      </c>
      <c r="B4" s="6"/>
      <c r="C4" s="6"/>
      <c r="D4" s="44"/>
      <c r="E4" s="44"/>
      <c r="F4" s="44"/>
      <c r="G4" s="33"/>
    </row>
    <row r="5" spans="1:7" ht="12.75">
      <c r="A5" s="7" t="s">
        <v>4</v>
      </c>
      <c r="B5" s="3"/>
      <c r="C5" s="3"/>
      <c r="D5" s="3"/>
      <c r="E5" s="3"/>
      <c r="F5" s="3"/>
      <c r="G5" s="32"/>
    </row>
    <row r="6" spans="1:7" ht="12.75">
      <c r="A6" s="8"/>
      <c r="B6" s="46" t="s">
        <v>5</v>
      </c>
      <c r="C6" s="47"/>
      <c r="D6" s="46" t="s">
        <v>6</v>
      </c>
      <c r="E6" s="48"/>
      <c r="F6" s="47"/>
      <c r="G6" s="35"/>
    </row>
    <row r="7" spans="1:7" ht="51">
      <c r="A7" s="9" t="s">
        <v>7</v>
      </c>
      <c r="B7" s="10" t="s">
        <v>8</v>
      </c>
      <c r="C7" s="11" t="s">
        <v>9</v>
      </c>
      <c r="D7" s="10" t="s">
        <v>8</v>
      </c>
      <c r="E7" s="10" t="s">
        <v>10</v>
      </c>
      <c r="F7" s="11" t="s">
        <v>9</v>
      </c>
      <c r="G7" s="36"/>
    </row>
    <row r="8" spans="1:7" ht="12.75">
      <c r="A8" s="12" t="s">
        <v>11</v>
      </c>
      <c r="B8" s="13" t="s">
        <v>12</v>
      </c>
      <c r="C8" s="14">
        <v>0</v>
      </c>
      <c r="D8" s="13" t="s">
        <v>12</v>
      </c>
      <c r="E8" s="13" t="s">
        <v>12</v>
      </c>
      <c r="F8" s="14">
        <v>0</v>
      </c>
      <c r="G8" s="37"/>
    </row>
    <row r="9" spans="1:7" ht="12.75">
      <c r="A9" s="12" t="s">
        <v>13</v>
      </c>
      <c r="B9" s="15">
        <v>4460</v>
      </c>
      <c r="C9" s="16">
        <v>4460</v>
      </c>
      <c r="D9" s="15">
        <v>4160</v>
      </c>
      <c r="E9" s="15">
        <v>4160</v>
      </c>
      <c r="F9" s="16">
        <v>4160</v>
      </c>
      <c r="G9" s="38"/>
    </row>
    <row r="10" spans="1:7" ht="12.75">
      <c r="A10" s="12" t="s">
        <v>14</v>
      </c>
      <c r="B10" s="15">
        <v>773</v>
      </c>
      <c r="C10" s="16">
        <v>4</v>
      </c>
      <c r="D10" s="15">
        <v>848</v>
      </c>
      <c r="E10" s="15">
        <v>848</v>
      </c>
      <c r="F10" s="16">
        <v>4</v>
      </c>
      <c r="G10" s="38"/>
    </row>
    <row r="11" spans="1:7" ht="12.75">
      <c r="A11" s="12" t="s">
        <v>15</v>
      </c>
      <c r="B11" s="15">
        <v>52</v>
      </c>
      <c r="C11" s="16">
        <v>0</v>
      </c>
      <c r="D11" s="15">
        <v>132</v>
      </c>
      <c r="E11" s="15">
        <v>132</v>
      </c>
      <c r="F11" s="16">
        <v>0</v>
      </c>
      <c r="G11" s="38"/>
    </row>
    <row r="12" spans="1:7" ht="12.75">
      <c r="A12" s="12" t="s">
        <v>16</v>
      </c>
      <c r="B12" s="15">
        <v>1003</v>
      </c>
      <c r="C12" s="16">
        <v>0</v>
      </c>
      <c r="D12" s="15">
        <v>1062</v>
      </c>
      <c r="E12" s="15">
        <v>1062</v>
      </c>
      <c r="F12" s="16">
        <v>0</v>
      </c>
      <c r="G12" s="38"/>
    </row>
    <row r="13" spans="1:7" ht="12.75">
      <c r="A13" s="12" t="s">
        <v>17</v>
      </c>
      <c r="B13" s="15">
        <v>3585</v>
      </c>
      <c r="C13" s="16">
        <v>105</v>
      </c>
      <c r="D13" s="15">
        <v>3585</v>
      </c>
      <c r="E13" s="15">
        <v>3585</v>
      </c>
      <c r="F13" s="16">
        <v>72</v>
      </c>
      <c r="G13" s="38"/>
    </row>
    <row r="14" spans="1:7" ht="12.75">
      <c r="A14" s="12" t="s">
        <v>18</v>
      </c>
      <c r="B14" s="15">
        <v>0</v>
      </c>
      <c r="C14" s="16">
        <v>0</v>
      </c>
      <c r="D14" s="15">
        <v>0</v>
      </c>
      <c r="E14" s="15">
        <v>906635</v>
      </c>
      <c r="F14" s="16">
        <v>0</v>
      </c>
      <c r="G14" s="38"/>
    </row>
    <row r="15" spans="1:7" ht="12.75">
      <c r="A15" s="12" t="s">
        <v>19</v>
      </c>
      <c r="B15" s="15">
        <v>6007</v>
      </c>
      <c r="C15" s="16">
        <v>0</v>
      </c>
      <c r="D15" s="15">
        <v>6025</v>
      </c>
      <c r="E15" s="15">
        <v>6025</v>
      </c>
      <c r="F15" s="16">
        <v>0</v>
      </c>
      <c r="G15" s="38"/>
    </row>
    <row r="16" spans="1:7" ht="12.75">
      <c r="A16" s="12" t="s">
        <v>20</v>
      </c>
      <c r="B16" s="15">
        <v>7695</v>
      </c>
      <c r="C16" s="16">
        <v>0</v>
      </c>
      <c r="D16" s="15">
        <v>7695</v>
      </c>
      <c r="E16" s="15">
        <v>7695</v>
      </c>
      <c r="F16" s="16">
        <v>0</v>
      </c>
      <c r="G16" s="38"/>
    </row>
    <row r="17" spans="1:7" ht="12.75">
      <c r="A17" s="12" t="s">
        <v>21</v>
      </c>
      <c r="B17" s="15" t="s">
        <v>12</v>
      </c>
      <c r="C17" s="16">
        <v>0</v>
      </c>
      <c r="D17" s="15" t="s">
        <v>12</v>
      </c>
      <c r="E17" s="15" t="s">
        <v>12</v>
      </c>
      <c r="F17" s="16">
        <v>0</v>
      </c>
      <c r="G17" s="38"/>
    </row>
    <row r="18" spans="1:7" ht="12.75">
      <c r="A18" s="12" t="s">
        <v>22</v>
      </c>
      <c r="B18" s="15">
        <v>65</v>
      </c>
      <c r="C18" s="16">
        <v>65</v>
      </c>
      <c r="D18" s="15">
        <v>90</v>
      </c>
      <c r="E18" s="15">
        <v>90</v>
      </c>
      <c r="F18" s="16">
        <v>90</v>
      </c>
      <c r="G18" s="38"/>
    </row>
    <row r="19" spans="1:7" ht="12.75">
      <c r="A19" s="12" t="s">
        <v>23</v>
      </c>
      <c r="B19" s="15">
        <v>2</v>
      </c>
      <c r="C19" s="16">
        <v>2</v>
      </c>
      <c r="D19" s="15">
        <v>2</v>
      </c>
      <c r="E19" s="15">
        <v>2</v>
      </c>
      <c r="F19" s="16">
        <v>2</v>
      </c>
      <c r="G19" s="38"/>
    </row>
    <row r="20" spans="1:7" ht="12.75">
      <c r="A20" s="12" t="s">
        <v>24</v>
      </c>
      <c r="B20" s="15">
        <v>20524</v>
      </c>
      <c r="C20" s="16">
        <v>0</v>
      </c>
      <c r="D20" s="15">
        <v>20863</v>
      </c>
      <c r="E20" s="15">
        <v>20863</v>
      </c>
      <c r="F20" s="16">
        <v>0</v>
      </c>
      <c r="G20" s="38"/>
    </row>
    <row r="21" spans="1:7" ht="12.75">
      <c r="A21" s="12" t="s">
        <v>25</v>
      </c>
      <c r="B21" s="15">
        <v>0</v>
      </c>
      <c r="C21" s="16">
        <v>0</v>
      </c>
      <c r="D21" s="15">
        <v>92</v>
      </c>
      <c r="E21" s="15">
        <v>92</v>
      </c>
      <c r="F21" s="16">
        <v>92</v>
      </c>
      <c r="G21" s="38"/>
    </row>
    <row r="22" spans="1:7" ht="12.75">
      <c r="A22" s="12" t="s">
        <v>26</v>
      </c>
      <c r="B22" s="15">
        <v>974</v>
      </c>
      <c r="C22" s="16">
        <v>974</v>
      </c>
      <c r="D22" s="15">
        <v>974</v>
      </c>
      <c r="E22" s="15">
        <v>974</v>
      </c>
      <c r="F22" s="16">
        <v>974</v>
      </c>
      <c r="G22" s="38"/>
    </row>
    <row r="23" spans="1:7" ht="12.75">
      <c r="A23" s="12" t="s">
        <v>27</v>
      </c>
      <c r="B23" s="15">
        <v>115</v>
      </c>
      <c r="C23" s="16">
        <v>0</v>
      </c>
      <c r="D23" s="15">
        <v>115</v>
      </c>
      <c r="E23" s="15">
        <v>115</v>
      </c>
      <c r="F23" s="16">
        <v>0</v>
      </c>
      <c r="G23" s="38"/>
    </row>
    <row r="24" spans="1:7" ht="12.75">
      <c r="A24" s="12" t="s">
        <v>28</v>
      </c>
      <c r="B24" s="15">
        <v>57444</v>
      </c>
      <c r="C24" s="16">
        <v>0</v>
      </c>
      <c r="D24" s="15">
        <v>57444</v>
      </c>
      <c r="E24" s="15">
        <v>57444</v>
      </c>
      <c r="F24" s="16">
        <v>0</v>
      </c>
      <c r="G24" s="38"/>
    </row>
    <row r="25" spans="1:7" ht="12.75">
      <c r="A25" s="12" t="s">
        <v>29</v>
      </c>
      <c r="B25" s="15">
        <v>3790</v>
      </c>
      <c r="C25" s="16">
        <v>3</v>
      </c>
      <c r="D25" s="15">
        <v>3790</v>
      </c>
      <c r="E25" s="15">
        <v>3790</v>
      </c>
      <c r="F25" s="16">
        <v>0</v>
      </c>
      <c r="G25" s="38"/>
    </row>
    <row r="26" spans="1:7" ht="12.75">
      <c r="A26" s="12" t="s">
        <v>30</v>
      </c>
      <c r="B26" s="15" t="s">
        <v>12</v>
      </c>
      <c r="C26" s="16">
        <v>0</v>
      </c>
      <c r="D26" s="15" t="s">
        <v>12</v>
      </c>
      <c r="E26" s="15" t="s">
        <v>12</v>
      </c>
      <c r="F26" s="16">
        <v>0</v>
      </c>
      <c r="G26" s="38"/>
    </row>
    <row r="27" spans="1:7" ht="12.75">
      <c r="A27" s="12" t="s">
        <v>31</v>
      </c>
      <c r="B27" s="15" t="s">
        <v>12</v>
      </c>
      <c r="C27" s="16">
        <v>0</v>
      </c>
      <c r="D27" s="15" t="s">
        <v>12</v>
      </c>
      <c r="E27" s="15" t="s">
        <v>12</v>
      </c>
      <c r="F27" s="16">
        <v>0</v>
      </c>
      <c r="G27" s="38"/>
    </row>
    <row r="28" spans="1:7" ht="12.75">
      <c r="A28" s="12" t="s">
        <v>32</v>
      </c>
      <c r="B28" s="15">
        <v>11</v>
      </c>
      <c r="C28" s="16">
        <v>0</v>
      </c>
      <c r="D28" s="15">
        <v>11</v>
      </c>
      <c r="E28" s="15">
        <v>11</v>
      </c>
      <c r="F28" s="16">
        <v>0</v>
      </c>
      <c r="G28" s="38"/>
    </row>
    <row r="29" spans="1:7" ht="12.75">
      <c r="A29" s="12" t="s">
        <v>33</v>
      </c>
      <c r="B29" s="15">
        <v>71</v>
      </c>
      <c r="C29" s="16">
        <v>5</v>
      </c>
      <c r="D29" s="15">
        <v>82</v>
      </c>
      <c r="E29" s="15">
        <v>82</v>
      </c>
      <c r="F29" s="16">
        <v>0</v>
      </c>
      <c r="G29" s="38"/>
    </row>
    <row r="30" spans="1:7" ht="12.75">
      <c r="A30" s="12" t="s">
        <v>34</v>
      </c>
      <c r="B30" s="15">
        <v>692000</v>
      </c>
      <c r="C30" s="16">
        <v>62000</v>
      </c>
      <c r="D30" s="15">
        <v>692000</v>
      </c>
      <c r="E30" s="15">
        <v>692000</v>
      </c>
      <c r="F30" s="16">
        <v>62000</v>
      </c>
      <c r="G30" s="38"/>
    </row>
    <row r="31" spans="1:7" ht="12.75">
      <c r="A31" s="12" t="s">
        <v>35</v>
      </c>
      <c r="B31" s="15">
        <v>2873</v>
      </c>
      <c r="C31" s="16">
        <v>687</v>
      </c>
      <c r="D31" s="15">
        <v>2886</v>
      </c>
      <c r="E31" s="15">
        <v>2886</v>
      </c>
      <c r="F31" s="16">
        <v>418</v>
      </c>
      <c r="G31" s="38"/>
    </row>
    <row r="32" spans="1:7" ht="12.75">
      <c r="A32" s="12" t="s">
        <v>36</v>
      </c>
      <c r="B32" s="15">
        <v>1502</v>
      </c>
      <c r="C32" s="16">
        <v>0</v>
      </c>
      <c r="D32" s="15">
        <v>1502</v>
      </c>
      <c r="E32" s="15">
        <v>1502</v>
      </c>
      <c r="F32" s="16">
        <v>0</v>
      </c>
      <c r="G32" s="38"/>
    </row>
    <row r="33" spans="1:7" ht="12.75">
      <c r="A33" s="12" t="s">
        <v>37</v>
      </c>
      <c r="B33" s="15" t="s">
        <v>12</v>
      </c>
      <c r="C33" s="16">
        <v>0</v>
      </c>
      <c r="D33" s="15" t="s">
        <v>12</v>
      </c>
      <c r="E33" s="15" t="s">
        <v>12</v>
      </c>
      <c r="F33" s="16">
        <v>0</v>
      </c>
      <c r="G33" s="38"/>
    </row>
    <row r="34" spans="1:7" ht="12.75">
      <c r="A34" s="12" t="s">
        <v>38</v>
      </c>
      <c r="B34" s="15">
        <v>7990</v>
      </c>
      <c r="C34" s="16">
        <v>0</v>
      </c>
      <c r="D34" s="15">
        <v>8236</v>
      </c>
      <c r="E34" s="15">
        <v>8236</v>
      </c>
      <c r="F34" s="16">
        <v>0</v>
      </c>
      <c r="G34" s="38"/>
    </row>
    <row r="35" spans="1:7" ht="12.75">
      <c r="A35" s="12" t="s">
        <v>39</v>
      </c>
      <c r="B35" s="15" t="s">
        <v>12</v>
      </c>
      <c r="C35" s="16">
        <v>0</v>
      </c>
      <c r="D35" s="15" t="s">
        <v>12</v>
      </c>
      <c r="E35" s="15" t="s">
        <v>12</v>
      </c>
      <c r="F35" s="16">
        <v>0</v>
      </c>
      <c r="G35" s="38"/>
    </row>
    <row r="36" spans="1:7" ht="12.75">
      <c r="A36" s="12" t="s">
        <v>40</v>
      </c>
      <c r="B36" s="15">
        <v>4</v>
      </c>
      <c r="C36" s="16">
        <v>4</v>
      </c>
      <c r="D36" s="15">
        <v>4</v>
      </c>
      <c r="E36" s="15">
        <v>4</v>
      </c>
      <c r="F36" s="16">
        <v>4</v>
      </c>
      <c r="G36" s="38"/>
    </row>
    <row r="37" spans="1:7" ht="12.75">
      <c r="A37" s="12" t="s">
        <v>41</v>
      </c>
      <c r="B37" s="15" t="s">
        <v>12</v>
      </c>
      <c r="C37" s="16">
        <v>0</v>
      </c>
      <c r="D37" s="15" t="s">
        <v>12</v>
      </c>
      <c r="E37" s="15" t="s">
        <v>12</v>
      </c>
      <c r="F37" s="16">
        <v>0</v>
      </c>
      <c r="G37" s="38"/>
    </row>
    <row r="38" spans="1:7" ht="12.75">
      <c r="A38" s="12" t="s">
        <v>42</v>
      </c>
      <c r="B38" s="15">
        <v>80314</v>
      </c>
      <c r="C38" s="16">
        <v>0</v>
      </c>
      <c r="D38" s="15">
        <v>77877</v>
      </c>
      <c r="E38" s="15">
        <v>77877</v>
      </c>
      <c r="F38" s="16">
        <v>0</v>
      </c>
      <c r="G38" s="38"/>
    </row>
    <row r="39" spans="1:7" ht="12.75">
      <c r="A39" s="12" t="s">
        <v>43</v>
      </c>
      <c r="B39" s="15" t="s">
        <v>12</v>
      </c>
      <c r="C39" s="16">
        <v>0</v>
      </c>
      <c r="D39" s="15" t="s">
        <v>12</v>
      </c>
      <c r="E39" s="15" t="s">
        <v>12</v>
      </c>
      <c r="F39" s="16">
        <v>0</v>
      </c>
      <c r="G39" s="38"/>
    </row>
    <row r="40" spans="1:7" ht="12.75">
      <c r="A40" s="12" t="s">
        <v>44</v>
      </c>
      <c r="B40" s="15">
        <v>2749</v>
      </c>
      <c r="C40" s="16">
        <v>0</v>
      </c>
      <c r="D40" s="15">
        <v>2759</v>
      </c>
      <c r="E40" s="15">
        <v>2759</v>
      </c>
      <c r="F40" s="16">
        <v>0</v>
      </c>
      <c r="G40" s="38"/>
    </row>
    <row r="41" spans="1:7" ht="12.75">
      <c r="A41" s="12" t="s">
        <v>45</v>
      </c>
      <c r="B41" s="15">
        <v>1425</v>
      </c>
      <c r="C41" s="16">
        <v>0</v>
      </c>
      <c r="D41" s="15">
        <v>1493</v>
      </c>
      <c r="E41" s="15">
        <v>1493</v>
      </c>
      <c r="F41" s="16">
        <v>0</v>
      </c>
      <c r="G41" s="38"/>
    </row>
    <row r="42" spans="1:9" s="17" customFormat="1" ht="12.75">
      <c r="A42" s="12" t="s">
        <v>46</v>
      </c>
      <c r="B42" s="15">
        <v>587</v>
      </c>
      <c r="C42" s="16">
        <v>205</v>
      </c>
      <c r="D42" s="15">
        <v>566</v>
      </c>
      <c r="E42" s="15">
        <v>566</v>
      </c>
      <c r="F42" s="16">
        <v>152</v>
      </c>
      <c r="G42" s="38"/>
      <c r="H42" s="30"/>
      <c r="I42" s="43"/>
    </row>
    <row r="43" spans="1:7" ht="12.75">
      <c r="A43" s="12" t="s">
        <v>47</v>
      </c>
      <c r="B43" s="15">
        <v>13458</v>
      </c>
      <c r="C43" s="16">
        <v>0</v>
      </c>
      <c r="D43" s="15">
        <v>14779</v>
      </c>
      <c r="E43" s="15">
        <v>14779</v>
      </c>
      <c r="F43" s="16">
        <v>0</v>
      </c>
      <c r="G43" s="38"/>
    </row>
    <row r="44" spans="1:9" s="17" customFormat="1" ht="12.75">
      <c r="A44" s="12" t="s">
        <v>48</v>
      </c>
      <c r="B44" s="15">
        <v>198</v>
      </c>
      <c r="C44" s="16">
        <v>0</v>
      </c>
      <c r="D44" s="15">
        <v>198</v>
      </c>
      <c r="E44" s="15">
        <v>198</v>
      </c>
      <c r="F44" s="16">
        <v>0</v>
      </c>
      <c r="G44" s="38"/>
      <c r="H44" s="30"/>
      <c r="I44" s="43"/>
    </row>
    <row r="45" spans="1:7" ht="12.75">
      <c r="A45" s="12" t="s">
        <v>49</v>
      </c>
      <c r="B45" s="15">
        <v>2992</v>
      </c>
      <c r="C45" s="16">
        <v>0</v>
      </c>
      <c r="D45" s="15">
        <v>2992</v>
      </c>
      <c r="E45" s="15">
        <v>2992</v>
      </c>
      <c r="F45" s="16">
        <v>0</v>
      </c>
      <c r="G45" s="38"/>
    </row>
    <row r="46" spans="1:7" ht="12.75">
      <c r="A46" s="12" t="s">
        <v>50</v>
      </c>
      <c r="B46" s="15">
        <v>139</v>
      </c>
      <c r="C46" s="16">
        <v>0</v>
      </c>
      <c r="D46" s="15">
        <v>144</v>
      </c>
      <c r="E46" s="15">
        <v>144</v>
      </c>
      <c r="F46" s="16">
        <v>3</v>
      </c>
      <c r="G46" s="38"/>
    </row>
    <row r="47" spans="1:7" ht="12.75">
      <c r="A47" s="12" t="s">
        <v>51</v>
      </c>
      <c r="B47" s="15">
        <v>69</v>
      </c>
      <c r="C47" s="16">
        <v>0</v>
      </c>
      <c r="D47" s="15">
        <v>69</v>
      </c>
      <c r="E47" s="15">
        <v>69</v>
      </c>
      <c r="F47" s="16">
        <v>0</v>
      </c>
      <c r="G47" s="38"/>
    </row>
    <row r="48" spans="1:7" ht="12.75">
      <c r="A48" s="12" t="s">
        <v>52</v>
      </c>
      <c r="B48" s="15" t="s">
        <v>12</v>
      </c>
      <c r="C48" s="16">
        <v>0</v>
      </c>
      <c r="D48" s="15" t="s">
        <v>12</v>
      </c>
      <c r="E48" s="15" t="s">
        <v>12</v>
      </c>
      <c r="F48" s="16">
        <v>0</v>
      </c>
      <c r="G48" s="38"/>
    </row>
    <row r="49" spans="1:7" ht="12.75">
      <c r="A49" s="12" t="s">
        <v>53</v>
      </c>
      <c r="B49" s="15" t="s">
        <v>12</v>
      </c>
      <c r="C49" s="16">
        <v>0</v>
      </c>
      <c r="D49" s="15" t="s">
        <v>12</v>
      </c>
      <c r="E49" s="15" t="s">
        <v>12</v>
      </c>
      <c r="F49" s="16">
        <v>0</v>
      </c>
      <c r="G49" s="38"/>
    </row>
    <row r="50" spans="1:7" ht="12.75">
      <c r="A50" s="12" t="s">
        <v>54</v>
      </c>
      <c r="B50" s="15">
        <v>47630</v>
      </c>
      <c r="C50" s="16">
        <v>500</v>
      </c>
      <c r="D50" s="15">
        <v>47515</v>
      </c>
      <c r="E50" s="15">
        <v>47515</v>
      </c>
      <c r="F50" s="16">
        <v>500</v>
      </c>
      <c r="G50" s="38"/>
    </row>
    <row r="51" spans="1:7" ht="12.75">
      <c r="A51" s="12" t="s">
        <v>55</v>
      </c>
      <c r="B51" s="15">
        <v>99</v>
      </c>
      <c r="C51" s="16">
        <v>0</v>
      </c>
      <c r="D51" s="15">
        <v>99</v>
      </c>
      <c r="E51" s="15">
        <v>99</v>
      </c>
      <c r="F51" s="16">
        <v>0</v>
      </c>
      <c r="G51" s="38"/>
    </row>
    <row r="52" spans="1:7" ht="12.75">
      <c r="A52" s="12" t="s">
        <v>56</v>
      </c>
      <c r="B52" s="15">
        <v>42</v>
      </c>
      <c r="C52" s="16">
        <v>10</v>
      </c>
      <c r="D52" s="15">
        <v>42</v>
      </c>
      <c r="E52" s="15">
        <v>42</v>
      </c>
      <c r="F52" s="16">
        <v>10</v>
      </c>
      <c r="G52" s="38"/>
    </row>
    <row r="53" spans="1:7" ht="12.75">
      <c r="A53" s="12" t="s">
        <v>57</v>
      </c>
      <c r="B53" s="15">
        <v>732</v>
      </c>
      <c r="C53" s="16">
        <v>0</v>
      </c>
      <c r="D53" s="15">
        <v>732</v>
      </c>
      <c r="E53" s="15">
        <v>732</v>
      </c>
      <c r="F53" s="16">
        <v>0</v>
      </c>
      <c r="G53" s="38"/>
    </row>
    <row r="54" spans="1:7" ht="12.75">
      <c r="A54" s="12" t="s">
        <v>58</v>
      </c>
      <c r="B54" s="15">
        <v>585</v>
      </c>
      <c r="C54" s="16">
        <v>0</v>
      </c>
      <c r="D54" s="15">
        <v>709</v>
      </c>
      <c r="E54" s="15">
        <v>709</v>
      </c>
      <c r="F54" s="16">
        <v>0</v>
      </c>
      <c r="G54" s="38"/>
    </row>
    <row r="55" spans="1:7" ht="12.75">
      <c r="A55" s="12" t="s">
        <v>59</v>
      </c>
      <c r="B55" s="15">
        <v>8138</v>
      </c>
      <c r="C55" s="16">
        <v>2433</v>
      </c>
      <c r="D55" s="15">
        <v>7690</v>
      </c>
      <c r="E55" s="15">
        <v>7690</v>
      </c>
      <c r="F55" s="16">
        <v>536</v>
      </c>
      <c r="G55" s="38"/>
    </row>
    <row r="56" spans="1:7" ht="12.75">
      <c r="A56" s="12" t="s">
        <v>60</v>
      </c>
      <c r="B56" s="15">
        <v>18500</v>
      </c>
      <c r="C56" s="16">
        <v>18500</v>
      </c>
      <c r="D56" s="15">
        <v>18500</v>
      </c>
      <c r="E56" s="15">
        <v>18500</v>
      </c>
      <c r="F56" s="16">
        <v>18500</v>
      </c>
      <c r="G56" s="38"/>
    </row>
    <row r="57" spans="1:9" s="17" customFormat="1" ht="12.75">
      <c r="A57" s="12" t="s">
        <v>61</v>
      </c>
      <c r="B57" s="15">
        <v>92000</v>
      </c>
      <c r="C57" s="16">
        <v>0</v>
      </c>
      <c r="D57" s="15">
        <v>92000</v>
      </c>
      <c r="E57" s="15">
        <v>92000</v>
      </c>
      <c r="F57" s="16">
        <v>0</v>
      </c>
      <c r="G57" s="38"/>
      <c r="H57" s="30"/>
      <c r="I57" s="43"/>
    </row>
    <row r="58" spans="1:7" ht="12.75">
      <c r="A58" s="12" t="s">
        <v>62</v>
      </c>
      <c r="B58" s="15">
        <v>855</v>
      </c>
      <c r="C58" s="16">
        <v>855</v>
      </c>
      <c r="D58" s="15">
        <v>548</v>
      </c>
      <c r="E58" s="15">
        <v>548</v>
      </c>
      <c r="F58" s="16">
        <v>548</v>
      </c>
      <c r="G58" s="38"/>
    </row>
    <row r="59" spans="1:7" ht="12.75">
      <c r="A59" s="12" t="s">
        <v>63</v>
      </c>
      <c r="B59" s="15">
        <v>178</v>
      </c>
      <c r="C59" s="16">
        <v>0</v>
      </c>
      <c r="D59" s="15">
        <v>174</v>
      </c>
      <c r="E59" s="15">
        <v>174</v>
      </c>
      <c r="F59" s="16">
        <v>0</v>
      </c>
      <c r="G59" s="38"/>
    </row>
    <row r="60" spans="1:7" ht="12.75">
      <c r="A60" s="12" t="s">
        <v>64</v>
      </c>
      <c r="B60" s="15">
        <v>233571</v>
      </c>
      <c r="C60" s="16">
        <v>0</v>
      </c>
      <c r="D60" s="15">
        <v>224670</v>
      </c>
      <c r="E60" s="15">
        <v>224670</v>
      </c>
      <c r="F60" s="16">
        <v>0</v>
      </c>
      <c r="G60" s="38"/>
    </row>
    <row r="61" spans="1:7" ht="12.75">
      <c r="A61" s="12" t="s">
        <v>65</v>
      </c>
      <c r="B61" s="15" t="s">
        <v>12</v>
      </c>
      <c r="C61" s="16">
        <v>0</v>
      </c>
      <c r="D61" s="15" t="s">
        <v>12</v>
      </c>
      <c r="E61" s="15" t="s">
        <v>12</v>
      </c>
      <c r="F61" s="16">
        <v>0</v>
      </c>
      <c r="G61" s="38"/>
    </row>
    <row r="62" spans="1:7" ht="12.75">
      <c r="A62" s="12" t="s">
        <v>66</v>
      </c>
      <c r="B62" s="15" t="s">
        <v>12</v>
      </c>
      <c r="C62" s="16">
        <v>0</v>
      </c>
      <c r="D62" s="15" t="s">
        <v>12</v>
      </c>
      <c r="E62" s="15" t="s">
        <v>12</v>
      </c>
      <c r="F62" s="16">
        <v>0</v>
      </c>
      <c r="G62" s="38"/>
    </row>
    <row r="63" spans="1:7" ht="12.75">
      <c r="A63" s="12" t="s">
        <v>67</v>
      </c>
      <c r="B63" s="15" t="s">
        <v>12</v>
      </c>
      <c r="C63" s="16">
        <v>0</v>
      </c>
      <c r="D63" s="15" t="s">
        <v>12</v>
      </c>
      <c r="E63" s="15" t="s">
        <v>12</v>
      </c>
      <c r="F63" s="16">
        <v>0</v>
      </c>
      <c r="G63" s="38"/>
    </row>
    <row r="64" spans="1:7" ht="12.75">
      <c r="A64" s="12" t="s">
        <v>68</v>
      </c>
      <c r="B64" s="15">
        <v>3193</v>
      </c>
      <c r="C64" s="16">
        <v>0</v>
      </c>
      <c r="D64" s="15">
        <v>3039</v>
      </c>
      <c r="E64" s="15">
        <v>3039</v>
      </c>
      <c r="F64" s="16">
        <v>0</v>
      </c>
      <c r="G64" s="38"/>
    </row>
    <row r="65" spans="1:7" ht="12.75">
      <c r="A65" s="12" t="s">
        <v>69</v>
      </c>
      <c r="B65" s="15">
        <v>83</v>
      </c>
      <c r="C65" s="16">
        <v>0</v>
      </c>
      <c r="D65" s="15">
        <v>83</v>
      </c>
      <c r="E65" s="15">
        <v>83</v>
      </c>
      <c r="F65" s="16">
        <v>0</v>
      </c>
      <c r="G65" s="38"/>
    </row>
    <row r="66" spans="1:7" ht="12.75">
      <c r="A66" s="12" t="s">
        <v>70</v>
      </c>
      <c r="B66" s="15" t="s">
        <v>12</v>
      </c>
      <c r="C66" s="16">
        <v>0</v>
      </c>
      <c r="D66" s="15" t="s">
        <v>12</v>
      </c>
      <c r="E66" s="15" t="s">
        <v>12</v>
      </c>
      <c r="F66" s="16">
        <v>0</v>
      </c>
      <c r="G66" s="38"/>
    </row>
    <row r="67" spans="1:7" ht="12.75">
      <c r="A67" s="12" t="s">
        <v>71</v>
      </c>
      <c r="B67" s="15">
        <v>10068</v>
      </c>
      <c r="C67" s="16">
        <v>0</v>
      </c>
      <c r="D67" s="15">
        <v>9631</v>
      </c>
      <c r="E67" s="15">
        <v>9631</v>
      </c>
      <c r="F67" s="16">
        <v>0</v>
      </c>
      <c r="G67" s="38"/>
    </row>
    <row r="68" spans="1:7" ht="12.75">
      <c r="A68" s="12" t="s">
        <v>72</v>
      </c>
      <c r="B68" s="15">
        <v>11</v>
      </c>
      <c r="C68" s="16">
        <v>0</v>
      </c>
      <c r="D68" s="15">
        <v>11</v>
      </c>
      <c r="E68" s="15">
        <v>11</v>
      </c>
      <c r="F68" s="16">
        <v>0</v>
      </c>
      <c r="G68" s="38"/>
    </row>
    <row r="69" spans="1:7" ht="12.75">
      <c r="A69" s="12" t="s">
        <v>73</v>
      </c>
      <c r="B69" s="15">
        <v>13</v>
      </c>
      <c r="C69" s="16">
        <v>0</v>
      </c>
      <c r="D69" s="15">
        <v>13</v>
      </c>
      <c r="E69" s="15">
        <v>13</v>
      </c>
      <c r="F69" s="16">
        <v>0</v>
      </c>
      <c r="G69" s="38"/>
    </row>
    <row r="70" spans="1:7" ht="12.75">
      <c r="A70" s="12" t="s">
        <v>74</v>
      </c>
      <c r="B70" s="15">
        <v>17</v>
      </c>
      <c r="C70" s="16">
        <v>0</v>
      </c>
      <c r="D70" s="15">
        <v>17</v>
      </c>
      <c r="E70" s="15">
        <v>17</v>
      </c>
      <c r="F70" s="16">
        <v>0</v>
      </c>
      <c r="G70" s="38"/>
    </row>
    <row r="71" spans="1:7" ht="12.75">
      <c r="A71" s="12" t="s">
        <v>75</v>
      </c>
      <c r="B71" s="15">
        <v>145</v>
      </c>
      <c r="C71" s="16">
        <v>145</v>
      </c>
      <c r="D71" s="15">
        <v>145</v>
      </c>
      <c r="E71" s="15">
        <v>145</v>
      </c>
      <c r="F71" s="16">
        <v>9</v>
      </c>
      <c r="G71" s="38"/>
    </row>
    <row r="72" spans="1:7" ht="12.75">
      <c r="A72" s="12" t="s">
        <v>76</v>
      </c>
      <c r="B72" s="15">
        <v>495939</v>
      </c>
      <c r="C72" s="16">
        <v>47957</v>
      </c>
      <c r="D72" s="15">
        <v>495939</v>
      </c>
      <c r="E72" s="15">
        <f>495939+125000</f>
        <v>620939</v>
      </c>
      <c r="F72" s="16">
        <v>15559</v>
      </c>
      <c r="G72" s="38"/>
    </row>
    <row r="73" spans="1:7" ht="12.75">
      <c r="A73" s="12" t="s">
        <v>77</v>
      </c>
      <c r="B73" s="15" t="s">
        <v>12</v>
      </c>
      <c r="C73" s="16">
        <v>0</v>
      </c>
      <c r="D73" s="15" t="s">
        <v>12</v>
      </c>
      <c r="E73" s="15" t="s">
        <v>12</v>
      </c>
      <c r="F73" s="16" t="s">
        <v>12</v>
      </c>
      <c r="G73" s="38"/>
    </row>
    <row r="74" spans="1:7" ht="12.75">
      <c r="A74" s="12" t="s">
        <v>78</v>
      </c>
      <c r="B74" s="15">
        <v>1951</v>
      </c>
      <c r="C74" s="16">
        <v>0</v>
      </c>
      <c r="D74" s="15">
        <v>1951</v>
      </c>
      <c r="E74" s="15">
        <v>1951</v>
      </c>
      <c r="F74" s="16">
        <v>0</v>
      </c>
      <c r="G74" s="38"/>
    </row>
    <row r="75" spans="1:7" ht="12.75">
      <c r="A75" s="12" t="s">
        <v>79</v>
      </c>
      <c r="B75" s="15">
        <v>590</v>
      </c>
      <c r="C75" s="16">
        <v>590</v>
      </c>
      <c r="D75" s="15">
        <v>571</v>
      </c>
      <c r="E75" s="15">
        <v>571</v>
      </c>
      <c r="F75" s="16">
        <v>571</v>
      </c>
      <c r="G75" s="38"/>
    </row>
    <row r="76" spans="1:7" ht="12.75">
      <c r="A76" s="12" t="s">
        <v>80</v>
      </c>
      <c r="B76" s="15">
        <v>3282</v>
      </c>
      <c r="C76" s="16">
        <v>0</v>
      </c>
      <c r="D76" s="15">
        <v>2809</v>
      </c>
      <c r="E76" s="15">
        <v>2809</v>
      </c>
      <c r="F76" s="16">
        <v>0</v>
      </c>
      <c r="G76" s="38"/>
    </row>
    <row r="77" spans="1:7" ht="12.75">
      <c r="A77" s="12" t="s">
        <v>81</v>
      </c>
      <c r="B77" s="15" t="s">
        <v>12</v>
      </c>
      <c r="C77" s="16">
        <v>0</v>
      </c>
      <c r="D77" s="15" t="s">
        <v>12</v>
      </c>
      <c r="E77" s="15" t="s">
        <v>12</v>
      </c>
      <c r="F77" s="16" t="s">
        <v>12</v>
      </c>
      <c r="G77" s="38"/>
    </row>
    <row r="78" spans="1:7" ht="12.75">
      <c r="A78" s="12" t="s">
        <v>82</v>
      </c>
      <c r="B78" s="15">
        <v>2</v>
      </c>
      <c r="C78" s="16">
        <v>2</v>
      </c>
      <c r="D78" s="15">
        <v>2</v>
      </c>
      <c r="E78" s="15">
        <v>2</v>
      </c>
      <c r="F78" s="16">
        <v>2</v>
      </c>
      <c r="G78" s="38"/>
    </row>
    <row r="79" spans="1:9" s="17" customFormat="1" ht="12.75">
      <c r="A79" s="12" t="s">
        <v>83</v>
      </c>
      <c r="B79" s="15">
        <v>2677</v>
      </c>
      <c r="C79" s="16">
        <v>2673</v>
      </c>
      <c r="D79" s="15">
        <v>1068</v>
      </c>
      <c r="E79" s="15">
        <v>1068</v>
      </c>
      <c r="F79" s="16">
        <v>1060</v>
      </c>
      <c r="G79" s="38"/>
      <c r="H79" s="30"/>
      <c r="I79" s="43"/>
    </row>
    <row r="80" spans="1:7" ht="12.75">
      <c r="A80" s="12" t="s">
        <v>84</v>
      </c>
      <c r="B80" s="15">
        <v>10825</v>
      </c>
      <c r="C80" s="16">
        <v>0</v>
      </c>
      <c r="D80" s="15">
        <v>10825</v>
      </c>
      <c r="E80" s="15">
        <v>10825</v>
      </c>
      <c r="F80" s="16">
        <v>0</v>
      </c>
      <c r="G80" s="38"/>
    </row>
    <row r="81" spans="1:7" ht="12.75">
      <c r="A81" s="12" t="s">
        <v>85</v>
      </c>
      <c r="B81" s="15">
        <v>14</v>
      </c>
      <c r="C81" s="16">
        <v>0</v>
      </c>
      <c r="D81" s="15">
        <v>14</v>
      </c>
      <c r="E81" s="15">
        <v>14</v>
      </c>
      <c r="F81" s="16">
        <v>0</v>
      </c>
      <c r="G81" s="38"/>
    </row>
    <row r="82" spans="1:7" ht="12.75">
      <c r="A82" s="12" t="s">
        <v>86</v>
      </c>
      <c r="B82" s="15">
        <v>1200</v>
      </c>
      <c r="C82" s="16">
        <v>0</v>
      </c>
      <c r="D82" s="15">
        <v>1200</v>
      </c>
      <c r="E82" s="15">
        <v>1200</v>
      </c>
      <c r="F82" s="16">
        <v>0</v>
      </c>
      <c r="G82" s="38"/>
    </row>
    <row r="83" spans="1:7" ht="12.75">
      <c r="A83" s="12" t="s">
        <v>87</v>
      </c>
      <c r="B83" s="15">
        <v>197</v>
      </c>
      <c r="C83" s="16">
        <v>0</v>
      </c>
      <c r="D83" s="15">
        <v>197</v>
      </c>
      <c r="E83" s="15">
        <v>197</v>
      </c>
      <c r="F83" s="16">
        <v>0</v>
      </c>
      <c r="G83" s="38"/>
    </row>
    <row r="84" spans="1:7" ht="12.75">
      <c r="A84" s="12" t="s">
        <v>88</v>
      </c>
      <c r="B84" s="15">
        <v>4569</v>
      </c>
      <c r="C84" s="16">
        <v>104</v>
      </c>
      <c r="D84" s="15">
        <v>4451</v>
      </c>
      <c r="E84" s="15">
        <v>4451</v>
      </c>
      <c r="F84" s="16">
        <v>58</v>
      </c>
      <c r="G84" s="38"/>
    </row>
    <row r="85" spans="1:7" ht="12.75">
      <c r="A85" s="12" t="s">
        <v>89</v>
      </c>
      <c r="B85" s="15">
        <v>238</v>
      </c>
      <c r="C85" s="16">
        <v>0</v>
      </c>
      <c r="D85" s="15">
        <v>227</v>
      </c>
      <c r="E85" s="15">
        <v>227</v>
      </c>
      <c r="F85" s="16">
        <v>0</v>
      </c>
      <c r="G85" s="38"/>
    </row>
    <row r="86" spans="1:7" ht="12.75">
      <c r="A86" s="12" t="s">
        <v>90</v>
      </c>
      <c r="B86" s="15">
        <v>82148</v>
      </c>
      <c r="C86" s="16">
        <v>1779</v>
      </c>
      <c r="D86" s="15">
        <v>75679</v>
      </c>
      <c r="E86" s="15">
        <v>75679</v>
      </c>
      <c r="F86" s="16">
        <v>1532</v>
      </c>
      <c r="G86" s="38"/>
    </row>
    <row r="87" spans="1:7" ht="12.75">
      <c r="A87" s="12" t="s">
        <v>91</v>
      </c>
      <c r="B87" s="15">
        <v>70000</v>
      </c>
      <c r="C87" s="16">
        <v>0</v>
      </c>
      <c r="D87" s="15">
        <v>70000</v>
      </c>
      <c r="E87" s="15">
        <v>70000</v>
      </c>
      <c r="F87" s="16">
        <v>0</v>
      </c>
      <c r="G87" s="38"/>
    </row>
    <row r="88" spans="1:9" s="17" customFormat="1" ht="12.75">
      <c r="A88" s="12" t="s">
        <v>92</v>
      </c>
      <c r="B88" s="15">
        <v>2155</v>
      </c>
      <c r="C88" s="16">
        <v>218</v>
      </c>
      <c r="D88" s="15">
        <v>2052</v>
      </c>
      <c r="E88" s="15">
        <v>2052</v>
      </c>
      <c r="F88" s="16">
        <v>153</v>
      </c>
      <c r="G88" s="38"/>
      <c r="H88" s="30"/>
      <c r="I88" s="43"/>
    </row>
    <row r="89" spans="1:9" s="17" customFormat="1" ht="12.75">
      <c r="A89" s="12" t="s">
        <v>93</v>
      </c>
      <c r="B89" s="15">
        <v>1303</v>
      </c>
      <c r="C89" s="16">
        <v>0</v>
      </c>
      <c r="D89" s="15">
        <v>1303</v>
      </c>
      <c r="E89" s="15">
        <v>1303</v>
      </c>
      <c r="F89" s="16">
        <v>0</v>
      </c>
      <c r="G89" s="38"/>
      <c r="H89" s="30"/>
      <c r="I89" s="43"/>
    </row>
    <row r="90" spans="1:7" ht="12.75">
      <c r="A90" s="12" t="s">
        <v>94</v>
      </c>
      <c r="B90" s="15">
        <v>1523</v>
      </c>
      <c r="C90" s="16">
        <v>1</v>
      </c>
      <c r="D90" s="15">
        <v>1523</v>
      </c>
      <c r="E90" s="15">
        <v>1523</v>
      </c>
      <c r="F90" s="16">
        <v>1</v>
      </c>
      <c r="G90" s="38"/>
    </row>
    <row r="91" spans="1:7" ht="12.75">
      <c r="A91" s="12" t="s">
        <v>95</v>
      </c>
      <c r="B91" s="15">
        <v>4</v>
      </c>
      <c r="C91" s="16">
        <v>0</v>
      </c>
      <c r="D91" s="15">
        <v>4</v>
      </c>
      <c r="E91" s="15">
        <v>4</v>
      </c>
      <c r="F91" s="16">
        <v>0</v>
      </c>
      <c r="G91" s="38"/>
    </row>
    <row r="92" spans="1:7" ht="12.75">
      <c r="A92" s="18" t="s">
        <v>96</v>
      </c>
      <c r="B92" s="15" t="s">
        <v>12</v>
      </c>
      <c r="C92" s="16">
        <v>0</v>
      </c>
      <c r="D92" s="15" t="s">
        <v>12</v>
      </c>
      <c r="E92" s="15" t="s">
        <v>12</v>
      </c>
      <c r="F92" s="16" t="s">
        <v>12</v>
      </c>
      <c r="G92" s="38"/>
    </row>
    <row r="93" spans="1:7" ht="12.75">
      <c r="A93" s="18" t="s">
        <v>97</v>
      </c>
      <c r="B93" s="15">
        <v>1596</v>
      </c>
      <c r="C93" s="16">
        <v>0</v>
      </c>
      <c r="D93" s="15">
        <v>2455</v>
      </c>
      <c r="E93" s="15">
        <v>2455</v>
      </c>
      <c r="F93" s="16">
        <v>0</v>
      </c>
      <c r="G93" s="38"/>
    </row>
    <row r="94" spans="1:7" ht="12.75">
      <c r="A94" s="18" t="s">
        <v>98</v>
      </c>
      <c r="B94" s="15" t="s">
        <v>12</v>
      </c>
      <c r="C94" s="16">
        <v>0</v>
      </c>
      <c r="D94" s="15" t="s">
        <v>12</v>
      </c>
      <c r="E94" s="15" t="s">
        <v>12</v>
      </c>
      <c r="F94" s="16" t="s">
        <v>12</v>
      </c>
      <c r="G94" s="38"/>
    </row>
    <row r="95" spans="1:7" ht="12.75">
      <c r="A95" s="12" t="s">
        <v>99</v>
      </c>
      <c r="B95" s="15">
        <v>35101</v>
      </c>
      <c r="C95" s="16">
        <v>0</v>
      </c>
      <c r="D95" s="15">
        <v>31819</v>
      </c>
      <c r="E95" s="15">
        <v>31819</v>
      </c>
      <c r="F95" s="16">
        <v>0</v>
      </c>
      <c r="G95" s="38"/>
    </row>
    <row r="96" spans="1:9" s="17" customFormat="1" ht="12.75">
      <c r="A96" s="12" t="s">
        <v>100</v>
      </c>
      <c r="B96" s="15">
        <v>62</v>
      </c>
      <c r="C96" s="16">
        <v>0</v>
      </c>
      <c r="D96" s="15">
        <v>49</v>
      </c>
      <c r="E96" s="15">
        <v>49</v>
      </c>
      <c r="F96" s="16">
        <v>0</v>
      </c>
      <c r="G96" s="38"/>
      <c r="H96" s="30"/>
      <c r="I96" s="43"/>
    </row>
    <row r="97" spans="1:7" ht="12.75">
      <c r="A97" s="12" t="s">
        <v>101</v>
      </c>
      <c r="B97" s="15">
        <v>160000</v>
      </c>
      <c r="C97" s="16">
        <v>0</v>
      </c>
      <c r="D97" s="15">
        <v>160000</v>
      </c>
      <c r="E97" s="15">
        <v>160000</v>
      </c>
      <c r="F97" s="16">
        <v>0</v>
      </c>
      <c r="G97" s="38"/>
    </row>
    <row r="98" spans="1:7" ht="12.75">
      <c r="A98" s="12" t="s">
        <v>102</v>
      </c>
      <c r="B98" s="15">
        <v>10500</v>
      </c>
      <c r="C98" s="16">
        <v>9731</v>
      </c>
      <c r="D98" s="15">
        <v>4616</v>
      </c>
      <c r="E98" s="15">
        <v>4616</v>
      </c>
      <c r="F98" s="16">
        <v>3847</v>
      </c>
      <c r="G98" s="38"/>
    </row>
    <row r="99" spans="1:7" ht="12.75">
      <c r="A99" s="12" t="s">
        <v>103</v>
      </c>
      <c r="B99" s="15">
        <v>486440</v>
      </c>
      <c r="C99" s="16">
        <v>0</v>
      </c>
      <c r="D99" s="15">
        <v>478843</v>
      </c>
      <c r="E99" s="15">
        <v>478843</v>
      </c>
      <c r="F99" s="16">
        <v>0</v>
      </c>
      <c r="G99" s="38"/>
    </row>
    <row r="100" spans="1:7" ht="12.75">
      <c r="A100" s="12" t="s">
        <v>104</v>
      </c>
      <c r="B100" s="15">
        <v>117</v>
      </c>
      <c r="C100" s="16">
        <v>0</v>
      </c>
      <c r="D100" s="15">
        <v>117</v>
      </c>
      <c r="E100" s="15">
        <v>117</v>
      </c>
      <c r="F100" s="16">
        <v>0</v>
      </c>
      <c r="G100" s="38"/>
    </row>
    <row r="101" spans="1:7" ht="12.75">
      <c r="A101" s="18" t="s">
        <v>105</v>
      </c>
      <c r="B101" s="15">
        <v>3851</v>
      </c>
      <c r="C101" s="16">
        <v>3851</v>
      </c>
      <c r="D101" s="15">
        <v>4714</v>
      </c>
      <c r="E101" s="15">
        <v>4714</v>
      </c>
      <c r="F101" s="16">
        <v>4714</v>
      </c>
      <c r="G101" s="38"/>
    </row>
    <row r="102" spans="1:7" ht="12.75">
      <c r="A102" s="12" t="s">
        <v>106</v>
      </c>
      <c r="B102" s="15">
        <v>35294</v>
      </c>
      <c r="C102" s="16">
        <v>436</v>
      </c>
      <c r="D102" s="15">
        <v>35650</v>
      </c>
      <c r="E102" s="15">
        <v>35650</v>
      </c>
      <c r="F102" s="16">
        <v>1147</v>
      </c>
      <c r="G102" s="38"/>
    </row>
    <row r="103" spans="1:7" ht="12.75">
      <c r="A103" s="12" t="s">
        <v>107</v>
      </c>
      <c r="B103" s="15" t="s">
        <v>12</v>
      </c>
      <c r="C103" s="16">
        <v>0</v>
      </c>
      <c r="D103" s="15" t="s">
        <v>12</v>
      </c>
      <c r="E103" s="15" t="s">
        <v>12</v>
      </c>
      <c r="F103" s="16" t="s">
        <v>12</v>
      </c>
      <c r="G103" s="38"/>
    </row>
    <row r="104" spans="1:7" ht="12.75">
      <c r="A104" s="18" t="s">
        <v>108</v>
      </c>
      <c r="B104" s="15">
        <v>97</v>
      </c>
      <c r="C104" s="16">
        <v>0</v>
      </c>
      <c r="D104" s="15">
        <v>125</v>
      </c>
      <c r="E104" s="15">
        <v>125</v>
      </c>
      <c r="F104" s="16">
        <v>0</v>
      </c>
      <c r="G104" s="38"/>
    </row>
    <row r="105" spans="1:7" ht="12.75">
      <c r="A105" s="18" t="s">
        <v>109</v>
      </c>
      <c r="B105" s="15">
        <v>0</v>
      </c>
      <c r="C105" s="16">
        <v>0</v>
      </c>
      <c r="D105" s="15" t="s">
        <v>12</v>
      </c>
      <c r="E105" s="15">
        <v>0</v>
      </c>
      <c r="F105" s="16">
        <v>0</v>
      </c>
      <c r="G105" s="38"/>
    </row>
    <row r="106" spans="1:7" ht="12.75">
      <c r="A106" s="12" t="s">
        <v>110</v>
      </c>
      <c r="B106" s="15">
        <v>85555</v>
      </c>
      <c r="C106" s="16">
        <v>0</v>
      </c>
      <c r="D106" s="15">
        <v>79942</v>
      </c>
      <c r="E106" s="15">
        <v>79942</v>
      </c>
      <c r="F106" s="16">
        <v>0</v>
      </c>
      <c r="G106" s="38"/>
    </row>
    <row r="107" spans="1:7" ht="12.75">
      <c r="A107" s="12" t="s">
        <v>111</v>
      </c>
      <c r="B107" s="15" t="s">
        <v>12</v>
      </c>
      <c r="C107" s="16">
        <v>0</v>
      </c>
      <c r="D107" s="15" t="s">
        <v>12</v>
      </c>
      <c r="E107" s="15" t="s">
        <v>12</v>
      </c>
      <c r="F107" s="16" t="s">
        <v>12</v>
      </c>
      <c r="G107" s="38"/>
    </row>
    <row r="108" spans="1:7" ht="12.75" customHeight="1">
      <c r="A108" s="12" t="s">
        <v>112</v>
      </c>
      <c r="B108" s="15">
        <v>27522</v>
      </c>
      <c r="C108" s="16">
        <v>0</v>
      </c>
      <c r="D108" s="15">
        <v>34110</v>
      </c>
      <c r="E108" s="15">
        <v>34110</v>
      </c>
      <c r="F108" s="16">
        <v>0</v>
      </c>
      <c r="G108" s="38"/>
    </row>
    <row r="109" spans="1:7" ht="12.75">
      <c r="A109" s="12" t="s">
        <v>113</v>
      </c>
      <c r="B109" s="15" t="s">
        <v>12</v>
      </c>
      <c r="C109" s="16">
        <v>0</v>
      </c>
      <c r="D109" s="15" t="s">
        <v>12</v>
      </c>
      <c r="E109" s="15" t="s">
        <v>12</v>
      </c>
      <c r="F109" s="16" t="s">
        <v>12</v>
      </c>
      <c r="G109" s="38"/>
    </row>
    <row r="110" spans="1:9" s="21" customFormat="1" ht="21.75" customHeight="1">
      <c r="A110" s="19" t="s">
        <v>114</v>
      </c>
      <c r="B110" s="20">
        <f>SUM(B8:B109)</f>
        <v>2853483</v>
      </c>
      <c r="C110" s="20">
        <f>SUM(C8:C109)</f>
        <v>158299</v>
      </c>
      <c r="D110" s="20">
        <f>SUM(D8:D109)</f>
        <v>2820348</v>
      </c>
      <c r="E110" s="20">
        <f>SUM(E8:E109)</f>
        <v>3851983</v>
      </c>
      <c r="F110" s="20">
        <f>SUM(F8:F109)</f>
        <v>116718</v>
      </c>
      <c r="G110" s="39"/>
      <c r="H110" s="31"/>
      <c r="I110" s="42"/>
    </row>
    <row r="111" spans="1:9" s="21" customFormat="1" ht="12.75">
      <c r="A111" s="22"/>
      <c r="B111" s="23"/>
      <c r="C111" s="24"/>
      <c r="D111" s="23"/>
      <c r="E111" s="23"/>
      <c r="F111" s="24"/>
      <c r="G111" s="40"/>
      <c r="H111" s="31"/>
      <c r="I111" s="42"/>
    </row>
    <row r="112" spans="1:9" s="21" customFormat="1" ht="12.75">
      <c r="A112" s="25" t="s">
        <v>115</v>
      </c>
      <c r="B112" s="25"/>
      <c r="C112" s="25"/>
      <c r="D112" s="26"/>
      <c r="E112" s="26"/>
      <c r="F112" s="26"/>
      <c r="G112" s="41"/>
      <c r="H112" s="31"/>
      <c r="I112" s="42"/>
    </row>
    <row r="113" spans="1:6" s="21" customFormat="1" ht="12.75">
      <c r="A113" s="49" t="s">
        <v>116</v>
      </c>
      <c r="B113" s="49"/>
      <c r="C113" s="49"/>
      <c r="D113" s="50"/>
      <c r="E113" s="50"/>
      <c r="F113" s="50"/>
    </row>
    <row r="114" spans="1:6" s="21" customFormat="1" ht="12.75" customHeight="1">
      <c r="A114" s="51" t="s">
        <v>118</v>
      </c>
      <c r="B114" s="51"/>
      <c r="C114" s="51"/>
      <c r="D114" s="51"/>
      <c r="E114" s="51"/>
      <c r="F114" s="51"/>
    </row>
    <row r="115" spans="1:6" s="21" customFormat="1" ht="48" customHeight="1">
      <c r="A115" s="51" t="s">
        <v>119</v>
      </c>
      <c r="B115" s="51"/>
      <c r="C115" s="51"/>
      <c r="D115" s="51"/>
      <c r="E115" s="51"/>
      <c r="F115" s="51"/>
    </row>
    <row r="116" spans="1:6" s="21" customFormat="1" ht="12.75" customHeight="1">
      <c r="A116" s="52" t="s">
        <v>120</v>
      </c>
      <c r="B116" s="52"/>
      <c r="C116" s="52"/>
      <c r="D116" s="52"/>
      <c r="E116" s="52"/>
      <c r="F116" s="52"/>
    </row>
    <row r="117" spans="1:6" s="21" customFormat="1" ht="23.25" customHeight="1">
      <c r="A117" s="53" t="s">
        <v>121</v>
      </c>
      <c r="B117" s="54"/>
      <c r="C117" s="54"/>
      <c r="D117" s="54"/>
      <c r="E117" s="54"/>
      <c r="F117" s="54"/>
    </row>
    <row r="118" spans="1:6" s="21" customFormat="1" ht="54.75" customHeight="1">
      <c r="A118" s="52" t="s">
        <v>122</v>
      </c>
      <c r="B118" s="52"/>
      <c r="C118" s="52"/>
      <c r="D118" s="52"/>
      <c r="E118" s="52"/>
      <c r="F118" s="52"/>
    </row>
    <row r="119" spans="1:6" s="21" customFormat="1" ht="12.75">
      <c r="A119" s="55" t="s">
        <v>123</v>
      </c>
      <c r="B119" s="55"/>
      <c r="C119" s="55"/>
      <c r="D119" s="55"/>
      <c r="E119" s="55"/>
      <c r="F119" s="55"/>
    </row>
    <row r="120" spans="1:6" s="21" customFormat="1" ht="12.75">
      <c r="A120" s="56" t="s">
        <v>124</v>
      </c>
      <c r="B120" s="54"/>
      <c r="C120" s="54"/>
      <c r="D120" s="54"/>
      <c r="E120" s="54"/>
      <c r="F120" s="54"/>
    </row>
    <row r="121" spans="1:6" s="21" customFormat="1" ht="51.75" customHeight="1">
      <c r="A121" s="52" t="s">
        <v>125</v>
      </c>
      <c r="B121" s="52"/>
      <c r="C121" s="52"/>
      <c r="D121" s="52"/>
      <c r="E121" s="52"/>
      <c r="F121" s="52"/>
    </row>
    <row r="122" spans="1:6" s="21" customFormat="1" ht="18" customHeight="1">
      <c r="A122" s="52" t="s">
        <v>126</v>
      </c>
      <c r="B122" s="52"/>
      <c r="C122" s="52"/>
      <c r="D122" s="52"/>
      <c r="E122" s="52"/>
      <c r="F122" s="52"/>
    </row>
    <row r="123" spans="1:6" s="21" customFormat="1" ht="41.25" customHeight="1">
      <c r="A123" s="52" t="s">
        <v>127</v>
      </c>
      <c r="B123" s="52"/>
      <c r="C123" s="52"/>
      <c r="D123" s="52"/>
      <c r="E123" s="52"/>
      <c r="F123" s="52"/>
    </row>
    <row r="124" spans="1:6" s="21" customFormat="1" ht="24.75" customHeight="1">
      <c r="A124" s="52" t="s">
        <v>128</v>
      </c>
      <c r="B124" s="52"/>
      <c r="C124" s="52"/>
      <c r="D124" s="52"/>
      <c r="E124" s="52"/>
      <c r="F124" s="52"/>
    </row>
    <row r="125" spans="1:6" s="21" customFormat="1" ht="48" customHeight="1">
      <c r="A125" s="52" t="s">
        <v>129</v>
      </c>
      <c r="B125" s="52"/>
      <c r="C125" s="52"/>
      <c r="D125" s="52"/>
      <c r="E125" s="52"/>
      <c r="F125" s="52"/>
    </row>
    <row r="126" spans="1:6" s="21" customFormat="1" ht="37.5" customHeight="1">
      <c r="A126" s="52" t="s">
        <v>130</v>
      </c>
      <c r="B126" s="52"/>
      <c r="C126" s="52"/>
      <c r="D126" s="52"/>
      <c r="E126" s="52"/>
      <c r="F126" s="52"/>
    </row>
    <row r="127" spans="1:6" s="21" customFormat="1" ht="12.75">
      <c r="A127" s="52" t="s">
        <v>131</v>
      </c>
      <c r="B127" s="52"/>
      <c r="C127" s="52"/>
      <c r="D127" s="52"/>
      <c r="E127" s="52"/>
      <c r="F127" s="52"/>
    </row>
    <row r="128" spans="1:6" s="21" customFormat="1" ht="12.75">
      <c r="A128" s="52" t="s">
        <v>132</v>
      </c>
      <c r="B128" s="52"/>
      <c r="C128" s="52"/>
      <c r="D128" s="52"/>
      <c r="E128" s="52"/>
      <c r="F128" s="52"/>
    </row>
    <row r="129" spans="1:6" s="21" customFormat="1" ht="12" customHeight="1">
      <c r="A129" s="52" t="s">
        <v>133</v>
      </c>
      <c r="B129" s="52"/>
      <c r="C129" s="52"/>
      <c r="D129" s="52"/>
      <c r="E129" s="52"/>
      <c r="F129" s="52"/>
    </row>
    <row r="130" spans="1:6" s="21" customFormat="1" ht="36.75" customHeight="1">
      <c r="A130" s="52" t="s">
        <v>134</v>
      </c>
      <c r="B130" s="52"/>
      <c r="C130" s="52"/>
      <c r="D130" s="52"/>
      <c r="E130" s="52"/>
      <c r="F130" s="52"/>
    </row>
    <row r="131" spans="1:6" s="21" customFormat="1" ht="42.75" customHeight="1">
      <c r="A131" s="52" t="s">
        <v>135</v>
      </c>
      <c r="B131" s="52"/>
      <c r="C131" s="52"/>
      <c r="D131" s="52"/>
      <c r="E131" s="52"/>
      <c r="F131" s="52"/>
    </row>
    <row r="132" spans="1:6" s="21" customFormat="1" ht="27" customHeight="1">
      <c r="A132" s="52" t="s">
        <v>136</v>
      </c>
      <c r="B132" s="52"/>
      <c r="C132" s="52"/>
      <c r="D132" s="52"/>
      <c r="E132" s="52"/>
      <c r="F132" s="52"/>
    </row>
    <row r="133" spans="1:6" s="21" customFormat="1" ht="57" customHeight="1">
      <c r="A133" s="52" t="s">
        <v>137</v>
      </c>
      <c r="B133" s="52"/>
      <c r="C133" s="52"/>
      <c r="D133" s="52"/>
      <c r="E133" s="52"/>
      <c r="F133" s="52"/>
    </row>
    <row r="134" spans="1:6" s="21" customFormat="1" ht="100.5" customHeight="1">
      <c r="A134" s="57" t="s">
        <v>138</v>
      </c>
      <c r="B134" s="57"/>
      <c r="C134" s="57"/>
      <c r="D134" s="57"/>
      <c r="E134" s="57"/>
      <c r="F134" s="57"/>
    </row>
    <row r="135" spans="1:6" s="21" customFormat="1" ht="21" customHeight="1">
      <c r="A135" s="52" t="s">
        <v>139</v>
      </c>
      <c r="B135" s="52"/>
      <c r="C135" s="52"/>
      <c r="D135" s="52"/>
      <c r="E135" s="52"/>
      <c r="F135" s="52"/>
    </row>
    <row r="136" spans="1:6" s="21" customFormat="1" ht="21" customHeight="1">
      <c r="A136" s="57" t="s">
        <v>140</v>
      </c>
      <c r="B136" s="57"/>
      <c r="C136" s="57"/>
      <c r="D136" s="57"/>
      <c r="E136" s="57"/>
      <c r="F136" s="57"/>
    </row>
    <row r="137" spans="1:6" s="21" customFormat="1" ht="28.5" customHeight="1">
      <c r="A137" s="57" t="s">
        <v>117</v>
      </c>
      <c r="B137" s="57"/>
      <c r="C137" s="57"/>
      <c r="D137" s="57"/>
      <c r="E137" s="57"/>
      <c r="F137" s="57"/>
    </row>
    <row r="138" spans="1:6" s="21" customFormat="1" ht="12.75">
      <c r="A138" s="53" t="s">
        <v>141</v>
      </c>
      <c r="B138" s="56"/>
      <c r="C138" s="56"/>
      <c r="D138" s="56"/>
      <c r="E138" s="56"/>
      <c r="F138" s="56"/>
    </row>
    <row r="139" spans="1:6" s="21" customFormat="1" ht="18" customHeight="1">
      <c r="A139" s="53" t="s">
        <v>142</v>
      </c>
      <c r="B139" s="56"/>
      <c r="C139" s="56"/>
      <c r="D139" s="56"/>
      <c r="E139" s="56"/>
      <c r="F139" s="56"/>
    </row>
    <row r="140" spans="1:6" s="21" customFormat="1" ht="18" customHeight="1">
      <c r="A140" s="52" t="s">
        <v>143</v>
      </c>
      <c r="B140" s="52"/>
      <c r="C140" s="52"/>
      <c r="D140" s="52"/>
      <c r="E140" s="52"/>
      <c r="F140" s="52"/>
    </row>
    <row r="141" spans="1:6" s="21" customFormat="1" ht="27.75" customHeight="1">
      <c r="A141" s="52" t="s">
        <v>144</v>
      </c>
      <c r="B141" s="52"/>
      <c r="C141" s="52"/>
      <c r="D141" s="52"/>
      <c r="E141" s="52"/>
      <c r="F141" s="52"/>
    </row>
    <row r="142" spans="1:6" s="21" customFormat="1" ht="27.75" customHeight="1">
      <c r="A142" s="58" t="s">
        <v>145</v>
      </c>
      <c r="B142" s="58"/>
      <c r="C142" s="58"/>
      <c r="D142" s="58"/>
      <c r="E142" s="58"/>
      <c r="F142" s="58"/>
    </row>
    <row r="143" spans="1:6" s="21" customFormat="1" ht="18" customHeight="1">
      <c r="A143" s="52" t="s">
        <v>146</v>
      </c>
      <c r="B143" s="52"/>
      <c r="C143" s="52"/>
      <c r="D143" s="52"/>
      <c r="E143" s="52"/>
      <c r="F143" s="52"/>
    </row>
    <row r="144" spans="1:6" s="21" customFormat="1" ht="18" customHeight="1">
      <c r="A144" s="52" t="s">
        <v>147</v>
      </c>
      <c r="B144" s="52"/>
      <c r="C144" s="52"/>
      <c r="D144" s="52"/>
      <c r="E144" s="52"/>
      <c r="F144" s="52"/>
    </row>
    <row r="145" spans="1:6" s="21" customFormat="1" ht="18" customHeight="1">
      <c r="A145" s="52" t="s">
        <v>148</v>
      </c>
      <c r="B145" s="52"/>
      <c r="C145" s="52"/>
      <c r="D145" s="52"/>
      <c r="E145" s="52"/>
      <c r="F145" s="52"/>
    </row>
    <row r="146" spans="1:6" s="21" customFormat="1" ht="18" customHeight="1">
      <c r="A146" s="52" t="s">
        <v>149</v>
      </c>
      <c r="B146" s="52"/>
      <c r="C146" s="52"/>
      <c r="D146" s="52"/>
      <c r="E146" s="52"/>
      <c r="F146" s="52"/>
    </row>
    <row r="147" spans="1:6" s="21" customFormat="1" ht="27.75" customHeight="1">
      <c r="A147" s="52" t="s">
        <v>150</v>
      </c>
      <c r="B147" s="52"/>
      <c r="C147" s="52"/>
      <c r="D147" s="52"/>
      <c r="E147" s="52"/>
      <c r="F147" s="52"/>
    </row>
    <row r="148" spans="1:6" s="21" customFormat="1" ht="19.5" customHeight="1">
      <c r="A148" s="52" t="s">
        <v>151</v>
      </c>
      <c r="B148" s="52"/>
      <c r="C148" s="52"/>
      <c r="D148" s="52"/>
      <c r="E148" s="52"/>
      <c r="F148" s="52"/>
    </row>
    <row r="149" spans="1:6" ht="27" customHeight="1">
      <c r="A149" s="57" t="s">
        <v>152</v>
      </c>
      <c r="B149" s="57"/>
      <c r="C149" s="57"/>
      <c r="D149" s="57"/>
      <c r="E149" s="57"/>
      <c r="F149" s="57"/>
    </row>
    <row r="150" spans="1:6" s="21" customFormat="1" ht="39" customHeight="1">
      <c r="A150" s="52" t="s">
        <v>153</v>
      </c>
      <c r="B150" s="52"/>
      <c r="C150" s="52"/>
      <c r="D150" s="52"/>
      <c r="E150" s="52"/>
      <c r="F150" s="52"/>
    </row>
    <row r="151" spans="1:6" ht="19.5" customHeight="1">
      <c r="A151" s="57" t="s">
        <v>154</v>
      </c>
      <c r="B151" s="57"/>
      <c r="C151" s="57"/>
      <c r="D151" s="57"/>
      <c r="E151" s="57"/>
      <c r="F151" s="57"/>
    </row>
  </sheetData>
  <sheetProtection/>
  <mergeCells count="39">
    <mergeCell ref="A150:F150"/>
    <mergeCell ref="A151:F151"/>
    <mergeCell ref="A143:F143"/>
    <mergeCell ref="A144:F144"/>
    <mergeCell ref="A146:F146"/>
    <mergeCell ref="A147:F147"/>
    <mergeCell ref="A148:F148"/>
    <mergeCell ref="A149:F149"/>
    <mergeCell ref="A145:F145"/>
    <mergeCell ref="A135:F135"/>
    <mergeCell ref="A136:F136"/>
    <mergeCell ref="A137:F137"/>
    <mergeCell ref="A140:F140"/>
    <mergeCell ref="A141:F141"/>
    <mergeCell ref="A142:F142"/>
    <mergeCell ref="A129:F129"/>
    <mergeCell ref="A130:F130"/>
    <mergeCell ref="A131:F131"/>
    <mergeCell ref="A132:F132"/>
    <mergeCell ref="A134:F134"/>
    <mergeCell ref="A133:F133"/>
    <mergeCell ref="A123:F123"/>
    <mergeCell ref="A124:F124"/>
    <mergeCell ref="A125:F125"/>
    <mergeCell ref="A126:F126"/>
    <mergeCell ref="A127:F127"/>
    <mergeCell ref="A128:F128"/>
    <mergeCell ref="A114:F114"/>
    <mergeCell ref="A115:F115"/>
    <mergeCell ref="A116:F116"/>
    <mergeCell ref="A118:F118"/>
    <mergeCell ref="A121:F121"/>
    <mergeCell ref="A122:F122"/>
    <mergeCell ref="D2:F2"/>
    <mergeCell ref="A3:F3"/>
    <mergeCell ref="D4:F4"/>
    <mergeCell ref="B6:C6"/>
    <mergeCell ref="D6:F6"/>
    <mergeCell ref="A113:C113"/>
  </mergeCells>
  <printOptions gridLines="1" horizontalCentered="1"/>
  <pageMargins left="0.25" right="0.25" top="0.75" bottom="0.75" header="0.3" footer="0.3"/>
  <pageSetup fitToHeight="0"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Tunzaw</dc:creator>
  <cp:keywords/>
  <dc:description/>
  <cp:lastModifiedBy>Tunzaw</cp:lastModifiedBy>
  <cp:lastPrinted>2019-06-18T15:00:49Z</cp:lastPrinted>
  <dcterms:created xsi:type="dcterms:W3CDTF">2019-06-13T14:19:42Z</dcterms:created>
  <dcterms:modified xsi:type="dcterms:W3CDTF">2019-06-18T15:09:21Z</dcterms:modified>
  <cp:category/>
  <cp:version/>
  <cp:contentType/>
  <cp:contentStatus/>
</cp:coreProperties>
</file>