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defaultThemeVersion="124226"/>
  <mc:AlternateContent xmlns:mc="http://schemas.openxmlformats.org/markup-compatibility/2006">
    <mc:Choice Requires="x15">
      <x15ac:absPath xmlns:x15ac="http://schemas.microsoft.com/office/spreadsheetml/2010/11/ac" url="C:\Users\edwar\Desktop\XT\UNHCR Call Accounting\"/>
    </mc:Choice>
  </mc:AlternateContent>
  <xr:revisionPtr revIDLastSave="0" documentId="13_ncr:1_{3771F9A8-9A86-4A9E-88FC-F93E5522EEF5}" xr6:coauthVersionLast="43" xr6:coauthVersionMax="43" xr10:uidLastSave="{00000000-0000-0000-0000-000000000000}"/>
  <bookViews>
    <workbookView xWindow="-110" yWindow="-110" windowWidth="19420" windowHeight="10420" tabRatio="866" xr2:uid="{00000000-000D-0000-FFFF-FFFF00000000}"/>
  </bookViews>
  <sheets>
    <sheet name="Cover Page" sheetId="12" r:id="rId1"/>
    <sheet name="Instructions" sheetId="14" r:id="rId2"/>
    <sheet name="RFP Submission Checklist" sheetId="15" r:id="rId3"/>
    <sheet name="Technical Response Matrix" sheetId="13" r:id="rId4"/>
  </sheets>
  <definedNames>
    <definedName name="BI" localSheetId="3">#REF!</definedName>
    <definedName name="BI">#REF!</definedName>
    <definedName name="CM" localSheetId="3">#REF!</definedName>
    <definedName name="CM">#REF!</definedName>
    <definedName name="MS" localSheetId="3">#REF!</definedName>
    <definedName name="MS">#REF!</definedName>
    <definedName name="OS" localSheetId="3">#REF!</definedName>
    <definedName name="OS">#REF!</definedName>
    <definedName name="PM" localSheetId="3">#REF!</definedName>
    <definedName name="PM">#REF!</definedName>
    <definedName name="_xlnm.Print_Area" localSheetId="3">'Technical Response Matrix'!$B$3:$E$116</definedName>
    <definedName name="_xlnm.Print_Titles" localSheetId="2">'RFP Submission Checklist'!$1:$8</definedName>
    <definedName name="_xlnm.Print_Titles" localSheetId="3">'Technical Response Matrix'!$3:$8</definedName>
    <definedName name="PS" localSheetId="3">#REF!</definedName>
    <definedName name="PS">#REF!</definedName>
    <definedName name="QuestionRefs" localSheetId="3">#REF!</definedName>
    <definedName name="QuestionRefs">#REF!</definedName>
    <definedName name="SectionRefs" localSheetId="3">#REF!</definedName>
    <definedName name="SectionRefs">#REF!</definedName>
    <definedName name="SP" localSheetId="3">#REF!</definedName>
    <definedName name="SP">#REF!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15" i="13" l="1"/>
  <c r="B114" i="13"/>
  <c r="B3" i="13" l="1"/>
  <c r="B2" i="13"/>
  <c r="B3" i="15"/>
  <c r="B2" i="15"/>
</calcChain>
</file>

<file path=xl/sharedStrings.xml><?xml version="1.0" encoding="utf-8"?>
<sst xmlns="http://schemas.openxmlformats.org/spreadsheetml/2006/main" count="170" uniqueCount="166">
  <si>
    <t>Yes/No</t>
  </si>
  <si>
    <t>Section - Item</t>
  </si>
  <si>
    <t>Yes</t>
  </si>
  <si>
    <t>No</t>
  </si>
  <si>
    <t>responses</t>
  </si>
  <si>
    <t xml:space="preserve">Call Accounting: Billing and Reporting </t>
  </si>
  <si>
    <t>for</t>
  </si>
  <si>
    <t>Comments</t>
  </si>
  <si>
    <t>CDRs to Retain</t>
  </si>
  <si>
    <t>3.3.1</t>
  </si>
  <si>
    <t>CDRs should be made available, on request, for a period of five years.</t>
  </si>
  <si>
    <t>CDRs for inbound, outbound, and transit calls should be retained for reporting.</t>
  </si>
  <si>
    <t>Introduction</t>
  </si>
  <si>
    <t>Repository for retained CDRs should be redundant.</t>
  </si>
  <si>
    <t>3.3.2</t>
  </si>
  <si>
    <t xml:space="preserve">CDR Capture </t>
  </si>
  <si>
    <t xml:space="preserve">The CDRs are to be collected on daily basis.  </t>
  </si>
  <si>
    <t>The suggested call accounting service will include the provision of intermediate data buffers for CDR storage in the event of loss of connectivity to the PBX platform.</t>
  </si>
  <si>
    <t>3.3.3</t>
  </si>
  <si>
    <t>The UNHCR PBX for all CDRs stated under section 3.3.1 above</t>
  </si>
  <si>
    <t>Swisscom for CDRs related to GSM (mobile) traffic</t>
  </si>
  <si>
    <t>Alternatively, the Least Cost Routing (LCR) Service Providers</t>
  </si>
  <si>
    <t>Any source of CDRs using industry standards</t>
  </si>
  <si>
    <t>CDR Source: The Call Data Records source shall be:</t>
  </si>
  <si>
    <t>3.3.4</t>
  </si>
  <si>
    <t>CDR Processing and Archiving</t>
  </si>
  <si>
    <t xml:space="preserve">The raw CDR shall be collated on monthly basis, at the end of each calendar month. </t>
  </si>
  <si>
    <t xml:space="preserve">They will be archived by the service provider at its facility and made available to UNHCR, upon request e.g. for legal proceedings needs. </t>
  </si>
  <si>
    <t xml:space="preserve">Similarly, the processed CDR shall be made available to UNHCR, upon request. </t>
  </si>
  <si>
    <t xml:space="preserve">The format of the processed CDR should be compatible with MS Excel (Office 365) 2013, 2016 or later versions.  </t>
  </si>
  <si>
    <t>Each processed CDR entry should contain the following information:</t>
  </si>
  <si>
    <t>The call date &amp; time</t>
  </si>
  <si>
    <t>The originating extension</t>
  </si>
  <si>
    <t>The call destination number</t>
  </si>
  <si>
    <t>The call destination country name (in English)</t>
  </si>
  <si>
    <t>The call duration in seconds</t>
  </si>
  <si>
    <t>The call cost in Swiss Francs</t>
  </si>
  <si>
    <t>The call purpose (official or private)</t>
  </si>
  <si>
    <t>The authentication/PIN code used to initiate the call</t>
  </si>
  <si>
    <t>The last name of the person associated with the PIN code</t>
  </si>
  <si>
    <t>The email address of the person associated with the PIN code</t>
  </si>
  <si>
    <t>The first name of the person associated with the PIN code</t>
  </si>
  <si>
    <t>Supplier should provide documentation for the processed call records</t>
  </si>
  <si>
    <t xml:space="preserve">Active Directory (AD) records can be imported for UNHCR Staff and Affiliate Workforce with fixed (desk phone) as well as mobile devices </t>
  </si>
  <si>
    <t>3.4.1</t>
  </si>
  <si>
    <t>Staff and Workforce Affiliates Data</t>
  </si>
  <si>
    <t>Directory Import</t>
  </si>
  <si>
    <t>Call Data Records (CDR)</t>
  </si>
  <si>
    <t>The solution is Software-as-a-Service or Hosted Managed Service.</t>
  </si>
  <si>
    <t xml:space="preserve">The constant identifier of a person is the PIN code for fixed calls and the mobile number for mobile calls. It is envisaged to merge the fixed and mobile identifications in AD. In that respect the proposed platform will need to be readily compatible with such evolution. </t>
  </si>
  <si>
    <t>Destination Based Tariffs – Least Cost Routing (LCR)</t>
  </si>
  <si>
    <t>It is expected that the current billing processes will evolve to align with best practices. The suggested platform shall be compatible with such evolution.</t>
  </si>
  <si>
    <t>Call Accounting Reports</t>
  </si>
  <si>
    <r>
      <t>Daily data integrity checks</t>
    </r>
    <r>
      <rPr>
        <sz val="11"/>
        <rFont val="Arial"/>
        <family val="2"/>
      </rPr>
      <t>:</t>
    </r>
  </si>
  <si>
    <t>i. Irregular use / abuse</t>
  </si>
  <si>
    <t>ii. Calls to unrecognized destinations</t>
  </si>
  <si>
    <t>iii. Calls with unknown tariffs</t>
  </si>
  <si>
    <t>iv. Calls made using unrecognized PIN codes</t>
  </si>
  <si>
    <t>v. Calls made using deactivated PIN codes</t>
  </si>
  <si>
    <t>vi. Calls with extreme costs and/or duration</t>
  </si>
  <si>
    <t>Monthly Reports:</t>
  </si>
  <si>
    <t>i. Summary statistics (call count, duration, cost, purpose, grouped by location)</t>
  </si>
  <si>
    <t>ii. Official &amp; Private Call statistics, total and per department (Division, Bureau etc.) or any other pre-defined entity that will be communicated to the service provider</t>
  </si>
  <si>
    <t>iii. Itemised call lists for staff with official call charges exceeding xxxxx CHF</t>
  </si>
  <si>
    <t>iv. Official call costs grouped by department (Division, Bureau etc.) or any other pre-defined entity that will be communicated to the service provider.</t>
  </si>
  <si>
    <t>v. Creation and distribution of UNHCR global WAN call list files</t>
  </si>
  <si>
    <t>Monthly Billing:</t>
  </si>
  <si>
    <t>ii. Summary Reports</t>
  </si>
  <si>
    <t>Annual Reports:</t>
  </si>
  <si>
    <t>i. An annual report containing call summary statistics grouped by destination.</t>
  </si>
  <si>
    <t>3.7.2</t>
  </si>
  <si>
    <t>Ad Hoc Reports</t>
  </si>
  <si>
    <t>3.7.1</t>
  </si>
  <si>
    <t>Routine Report Production</t>
  </si>
  <si>
    <t>Call lists originating from a particular mobile number</t>
  </si>
  <si>
    <t>Call lists assigned to a particular PIN</t>
  </si>
  <si>
    <t>Calls terminating on a particular destination, domestic or international</t>
  </si>
  <si>
    <r>
      <t>i. Monthly private call charges (GVA &amp; Field Locations) created &amp; distributed to staff and UNHCR’s payroll unit before the 7</t>
    </r>
    <r>
      <rPr>
        <vertAlign val="superscript"/>
        <sz val="9"/>
        <rFont val="Arial"/>
        <family val="2"/>
      </rPr>
      <t>th</t>
    </r>
    <r>
      <rPr>
        <sz val="9"/>
        <rFont val="Arial"/>
        <family val="2"/>
      </rPr>
      <t xml:space="preserve"> day of each month.</t>
    </r>
  </si>
  <si>
    <t>3.8.1</t>
  </si>
  <si>
    <t>Monthly Call Lists</t>
  </si>
  <si>
    <t xml:space="preserve">Each month subscribers/users receive an itemised list of calls instigated by their PIN. </t>
  </si>
  <si>
    <t>Monthly Billing Files and Format</t>
  </si>
  <si>
    <t>The itemized list will be available at the portal level, through individual access.</t>
  </si>
  <si>
    <t xml:space="preserve">Charges in the call lists are presented in Swiss Francs (CHF) for Geneva but will include an exchange rate for United States Dollars for eligible users calling through the global WAN. </t>
  </si>
  <si>
    <t>3.8.2</t>
  </si>
  <si>
    <t>Direct Salary Deduction Files</t>
  </si>
  <si>
    <t>Calls identified as private/official must be automatically tagged as such.</t>
  </si>
  <si>
    <t>The private call charges for staff in Geneva are combined into one file.</t>
  </si>
  <si>
    <t>Calls not identified, for any reason, should be tagged as “private” by default.</t>
  </si>
  <si>
    <t>In the event that a person incorrectly identifies an official call as private (or vice versa) there will be a requirement to modify the billing statement.  The same applies in the event of disputed calls (staff claiming they did not make one or more calls).</t>
  </si>
  <si>
    <t xml:space="preserve">Corrections will be handled by the service provider upon claims from UNHCR staff member after certification by a UNHCR designated signing authority. </t>
  </si>
  <si>
    <t>Requirement</t>
  </si>
  <si>
    <t>5.1.1</t>
  </si>
  <si>
    <t>5.1.2</t>
  </si>
  <si>
    <t>5.1.3</t>
  </si>
  <si>
    <t>5.1.4</t>
  </si>
  <si>
    <t>5.1.5</t>
  </si>
  <si>
    <t>5.1.6</t>
  </si>
  <si>
    <t>5.1.7</t>
  </si>
  <si>
    <t>Executive Summary</t>
  </si>
  <si>
    <t>Company Profile</t>
  </si>
  <si>
    <t>Administration</t>
  </si>
  <si>
    <t>Technical Response</t>
  </si>
  <si>
    <t>Support Plan</t>
  </si>
  <si>
    <t>Implementation and Transition Plan</t>
  </si>
  <si>
    <t>Miscellaneous</t>
  </si>
  <si>
    <t>UNHCR</t>
  </si>
  <si>
    <t>Number</t>
  </si>
  <si>
    <t>Instructions</t>
  </si>
  <si>
    <t>Terms of Reference Section</t>
  </si>
  <si>
    <t>Title</t>
  </si>
  <si>
    <t>Executive summary, contract management concept and general introduction.</t>
  </si>
  <si>
    <t>Sample Contract</t>
  </si>
  <si>
    <t>General Terms and Conditions (GTC)</t>
  </si>
  <si>
    <t xml:space="preserve">Guarantees </t>
  </si>
  <si>
    <t>License Metrics</t>
  </si>
  <si>
    <t>Standard Service Levels and Service Level Options</t>
  </si>
  <si>
    <t>Solution Description</t>
  </si>
  <si>
    <t>Functional Specifications</t>
  </si>
  <si>
    <t>Non-Functional Specifications</t>
  </si>
  <si>
    <t>Response to Section 3 Terms of Reference</t>
  </si>
  <si>
    <t>Response to Section 4 Statement of Work</t>
  </si>
  <si>
    <t>Service and Maintenance Procedures;</t>
  </si>
  <si>
    <t>Preventive and Corrective Maintenance;</t>
  </si>
  <si>
    <t xml:space="preserve">Description of approach to Testing, Service Assurance and Pre-Production </t>
  </si>
  <si>
    <t>Description of approach to transition of services from the current platform</t>
  </si>
  <si>
    <t>Description of approach Project Management, full cycle through delivery</t>
  </si>
  <si>
    <t>Select a Pulldown Here</t>
  </si>
  <si>
    <t>Add Comments Here</t>
  </si>
  <si>
    <t>Expression of Interest Response</t>
  </si>
  <si>
    <t>Technical Response Matrix</t>
  </si>
  <si>
    <t>Request for Proposal</t>
  </si>
  <si>
    <t xml:space="preserve">(the “RFP”) </t>
  </si>
  <si>
    <t>RFP 2019 XXXX Technical Response Matrix</t>
  </si>
  <si>
    <t>Insert your Company name above.  All worksheets have a link to this cell.</t>
  </si>
  <si>
    <t>Complete the Technical Response Matrix to indicate which functional and non-functional requirements can be met by the solution.</t>
  </si>
  <si>
    <t xml:space="preserve">Ensure the Company name appears in all worksheets.  </t>
  </si>
  <si>
    <t>Save the workbook to PDF format, ensuring all worksheets are included.  Be sure to submit BOTH Excel and PDF formats of this workbook with your RFP response.</t>
  </si>
  <si>
    <t>Use the RFP Submission Checklist worksheet to check completion of the submission.</t>
  </si>
  <si>
    <t>↓</t>
  </si>
  <si>
    <t>Bidder: {COMPANY NAME HERE}</t>
  </si>
  <si>
    <t xml:space="preserve">RFP responders may add in this section all additional relevant information that they deem necessary in order to provide turnkey Call Accounting services. </t>
  </si>
  <si>
    <t>IMPORTANT: No pricing information is to be included with the Technical Response.</t>
  </si>
  <si>
    <t xml:space="preserve">Bidders can use this checklist as a guide to the contents of your RFP Technical Response. </t>
  </si>
  <si>
    <t xml:space="preserve">Initial and return each page of Annex B UNHCR General Terms and Conditions </t>
  </si>
  <si>
    <t>Initial and return each page of Annex C UN Supplier Code of Conduct</t>
  </si>
  <si>
    <t>Service Requests</t>
  </si>
  <si>
    <t>Incident Response</t>
  </si>
  <si>
    <t>Monitoring, Reporting and Accounting;</t>
  </si>
  <si>
    <t>Operational Requirements</t>
  </si>
  <si>
    <t>3.9.1</t>
  </si>
  <si>
    <t>Availability</t>
  </si>
  <si>
    <t>System availability during UNHCR HQ business hours of 07:00 to 19:00 CET/CEST.
99% minimum up-time service level
Defined maintenance periods
Notifications for periods of planned and unplanned non-availability</t>
  </si>
  <si>
    <t>Telephone support
Email and/or Web portal support</t>
  </si>
  <si>
    <t>3.9.2</t>
  </si>
  <si>
    <t>Standard, severity-based service level response times
Accommodation for major and minor incidents
Defined escalation procedure</t>
  </si>
  <si>
    <t>3.9.3</t>
  </si>
  <si>
    <t>Response</t>
  </si>
  <si>
    <t>Customer Service</t>
  </si>
  <si>
    <t>Standard, scheduled backups
Defined data retention period
Defined Recovery Time Objective (RTO)
Defined Recovery Point Objective (RPO)</t>
  </si>
  <si>
    <t>Backup and Recovery</t>
  </si>
  <si>
    <t>3.9.4</t>
  </si>
  <si>
    <t>3.9.5</t>
  </si>
  <si>
    <t>Basic operational reporting 
Measurement of customer service metrics
Measurement of system availability metrics</t>
  </si>
  <si>
    <t>Key Performance Indicators (KPIs)</t>
  </si>
  <si>
    <t>[UNHCR RFP/2019/022]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</si>
</sst>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9"/>
      <name val="Arial"/>
      <family val="2"/>
    </font>
    <font>
      <b/>
      <sz val="12"/>
      <color indexed="12"/>
      <name val="Arial"/>
      <family val="2"/>
    </font>
    <font>
      <sz val="11"/>
      <name val="Arial"/>
      <family val="2"/>
    </font>
    <font>
      <b/>
      <sz val="11"/>
      <color indexed="8"/>
      <name val="Calibri"/>
      <family val="2"/>
    </font>
    <font>
      <sz val="11"/>
      <name val="Arial"/>
      <family val="2"/>
    </font>
    <font>
      <b/>
      <sz val="10"/>
      <color indexed="9"/>
      <name val="Arial"/>
      <family val="2"/>
    </font>
    <font>
      <sz val="9"/>
      <name val="Arial"/>
      <family val="2"/>
    </font>
    <font>
      <sz val="14"/>
      <name val="Arial"/>
      <family val="2"/>
    </font>
    <font>
      <vertAlign val="superscript"/>
      <sz val="9"/>
      <name val="Arial"/>
      <family val="2"/>
    </font>
    <font>
      <sz val="10"/>
      <color theme="1"/>
      <name val="Arial"/>
      <family val="2"/>
    </font>
    <font>
      <sz val="10"/>
      <name val="Arial"/>
      <family val="2"/>
    </font>
    <font>
      <b/>
      <sz val="10"/>
      <color theme="0"/>
      <name val="Arial"/>
      <family val="2"/>
    </font>
    <font>
      <sz val="10"/>
      <color rgb="FF000000"/>
      <name val="Arial"/>
      <family val="2"/>
    </font>
    <font>
      <sz val="8"/>
      <color rgb="FF000000"/>
      <name val="Segoe UI"/>
      <family val="2"/>
    </font>
    <font>
      <b/>
      <u/>
      <sz val="10"/>
      <color theme="1"/>
      <name val="Arial"/>
      <family val="2"/>
    </font>
    <font>
      <b/>
      <sz val="10"/>
      <color rgb="FFFFFFFF"/>
      <name val="Arial"/>
      <family val="2"/>
    </font>
    <font>
      <sz val="10"/>
      <color rgb="FF000000"/>
      <name val="Calibri"/>
      <family val="2"/>
    </font>
    <font>
      <b/>
      <sz val="9"/>
      <name val="Arial"/>
      <family val="2"/>
    </font>
    <font>
      <b/>
      <sz val="9"/>
      <name val="Calibri"/>
      <family val="2"/>
    </font>
  </fonts>
  <fills count="8">
    <fill>
      <patternFill patternType="none"/>
    </fill>
    <fill>
      <patternFill patternType="gray125"/>
    </fill>
    <fill>
      <patternFill patternType="solid">
        <fgColor indexed="42"/>
        <bgColor indexed="64"/>
      </patternFill>
    </fill>
    <fill>
      <patternFill patternType="solid">
        <fgColor indexed="44"/>
        <bgColor indexed="64"/>
      </patternFill>
    </fill>
    <fill>
      <patternFill patternType="solid">
        <fgColor indexed="17"/>
        <bgColor indexed="64"/>
      </patternFill>
    </fill>
    <fill>
      <patternFill patternType="solid">
        <fgColor indexed="10"/>
        <bgColor indexed="64"/>
      </patternFill>
    </fill>
    <fill>
      <patternFill patternType="solid">
        <fgColor theme="1"/>
        <bgColor indexed="64"/>
      </patternFill>
    </fill>
    <fill>
      <patternFill patternType="solid">
        <fgColor rgb="FF000000"/>
        <bgColor indexed="64"/>
      </patternFill>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style="hair">
        <color indexed="64"/>
      </top>
      <bottom style="hair">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51">
    <xf numFmtId="0" fontId="0" fillId="0" borderId="0" xfId="0"/>
    <xf numFmtId="0" fontId="1" fillId="0" borderId="0" xfId="0" applyFont="1"/>
    <xf numFmtId="0" fontId="2" fillId="0" borderId="0" xfId="0" applyFont="1"/>
    <xf numFmtId="0" fontId="0" fillId="0" borderId="0" xfId="0" applyBorder="1"/>
    <xf numFmtId="0" fontId="5" fillId="0" borderId="0" xfId="0" applyFont="1"/>
    <xf numFmtId="0" fontId="4" fillId="3" borderId="2" xfId="0" applyFont="1" applyFill="1" applyBorder="1"/>
    <xf numFmtId="0" fontId="4" fillId="3" borderId="3" xfId="0" applyFont="1" applyFill="1" applyBorder="1"/>
    <xf numFmtId="0" fontId="6" fillId="4" borderId="1" xfId="0" applyFont="1" applyFill="1" applyBorder="1"/>
    <xf numFmtId="0" fontId="6" fillId="5" borderId="1" xfId="0" applyFont="1" applyFill="1" applyBorder="1"/>
    <xf numFmtId="0" fontId="0" fillId="0" borderId="8" xfId="0" applyBorder="1"/>
    <xf numFmtId="0" fontId="0" fillId="0" borderId="4" xfId="0" applyBorder="1" applyAlignment="1">
      <alignment horizontal="right"/>
    </xf>
    <xf numFmtId="0" fontId="0" fillId="0" borderId="9" xfId="0" applyBorder="1"/>
    <xf numFmtId="0" fontId="0" fillId="0" borderId="11" xfId="0" applyBorder="1"/>
    <xf numFmtId="0" fontId="0" fillId="0" borderId="12" xfId="0" applyBorder="1"/>
    <xf numFmtId="0" fontId="8" fillId="0" borderId="0" xfId="0" applyFont="1" applyBorder="1" applyAlignment="1">
      <alignment horizontal="center" vertical="center"/>
    </xf>
    <xf numFmtId="0" fontId="0" fillId="0" borderId="7" xfId="0" applyBorder="1"/>
    <xf numFmtId="0" fontId="0" fillId="0" borderId="6" xfId="0" applyBorder="1"/>
    <xf numFmtId="0" fontId="0" fillId="0" borderId="10" xfId="0" applyBorder="1"/>
    <xf numFmtId="0" fontId="6" fillId="4" borderId="2" xfId="0" applyFont="1" applyFill="1" applyBorder="1"/>
    <xf numFmtId="0" fontId="6" fillId="5" borderId="2" xfId="0" applyFont="1" applyFill="1" applyBorder="1"/>
    <xf numFmtId="0" fontId="0" fillId="0" borderId="0" xfId="0" applyAlignment="1">
      <alignment wrapText="1"/>
    </xf>
    <xf numFmtId="0" fontId="0" fillId="0" borderId="0" xfId="0" applyAlignment="1">
      <alignment vertical="center"/>
    </xf>
    <xf numFmtId="0" fontId="12" fillId="6" borderId="13" xfId="0" applyFont="1" applyFill="1" applyBorder="1" applyAlignment="1">
      <alignment horizontal="center" vertical="center"/>
    </xf>
    <xf numFmtId="0" fontId="12" fillId="6" borderId="13" xfId="0" applyFont="1" applyFill="1" applyBorder="1" applyAlignment="1">
      <alignment vertical="center"/>
    </xf>
    <xf numFmtId="0" fontId="13" fillId="0" borderId="13" xfId="0" applyFont="1" applyFill="1" applyBorder="1" applyAlignment="1">
      <alignment horizontal="center" vertical="center"/>
    </xf>
    <xf numFmtId="0" fontId="13" fillId="0" borderId="13" xfId="0" applyFont="1" applyFill="1" applyBorder="1" applyAlignment="1">
      <alignment vertical="center" wrapText="1"/>
    </xf>
    <xf numFmtId="0" fontId="11" fillId="0" borderId="0" xfId="0" applyFont="1" applyAlignment="1">
      <alignment vertical="center"/>
    </xf>
    <xf numFmtId="0" fontId="13" fillId="0" borderId="17" xfId="0" applyFont="1" applyBorder="1" applyAlignment="1">
      <alignment vertical="center" wrapText="1"/>
    </xf>
    <xf numFmtId="0" fontId="13" fillId="0" borderId="18" xfId="0" applyFont="1" applyBorder="1" applyAlignment="1">
      <alignment vertical="center" wrapText="1"/>
    </xf>
    <xf numFmtId="0" fontId="17" fillId="0" borderId="18" xfId="0" applyFont="1" applyBorder="1" applyAlignment="1">
      <alignment horizontal="center" vertical="center"/>
    </xf>
    <xf numFmtId="0" fontId="1" fillId="0" borderId="20" xfId="0" applyFont="1" applyBorder="1" applyAlignment="1">
      <alignment horizontal="left" vertical="center" wrapText="1"/>
    </xf>
    <xf numFmtId="0" fontId="11" fillId="0" borderId="0" xfId="0" applyFont="1"/>
    <xf numFmtId="0" fontId="19" fillId="0" borderId="20" xfId="0" applyFont="1" applyBorder="1" applyAlignment="1">
      <alignment horizontal="center" vertical="center" wrapText="1"/>
    </xf>
    <xf numFmtId="0" fontId="4" fillId="3" borderId="17" xfId="0" applyFont="1" applyFill="1" applyBorder="1" applyAlignment="1">
      <alignment horizontal="center"/>
    </xf>
    <xf numFmtId="0" fontId="13" fillId="0" borderId="17" xfId="0" applyFont="1" applyBorder="1" applyAlignment="1">
      <alignment horizontal="left" vertical="center" wrapText="1"/>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vertical="center" wrapText="1"/>
    </xf>
    <xf numFmtId="0" fontId="7" fillId="2" borderId="5" xfId="0" applyFont="1" applyFill="1" applyBorder="1" applyAlignment="1">
      <alignment horizontal="center" vertical="center"/>
    </xf>
    <xf numFmtId="0" fontId="1" fillId="0" borderId="0" xfId="0" applyFont="1" applyAlignment="1">
      <alignment horizontal="left" vertical="center" wrapText="1"/>
    </xf>
    <xf numFmtId="0" fontId="7" fillId="2" borderId="0" xfId="0" applyFont="1" applyFill="1" applyBorder="1" applyAlignment="1">
      <alignment horizontal="center" vertical="center"/>
    </xf>
    <xf numFmtId="0" fontId="11" fillId="0" borderId="0" xfId="0" applyFont="1" applyAlignment="1">
      <alignment horizontal="left" vertical="center"/>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10" fillId="0" borderId="16" xfId="0" applyFont="1" applyBorder="1" applyAlignment="1">
      <alignment horizontal="left" vertical="center" wrapText="1"/>
    </xf>
    <xf numFmtId="0" fontId="15" fillId="0" borderId="14" xfId="0" applyFont="1" applyBorder="1" applyAlignment="1">
      <alignment horizontal="left" vertical="center" wrapText="1"/>
    </xf>
    <xf numFmtId="0" fontId="16" fillId="7" borderId="1" xfId="0" applyFont="1" applyFill="1" applyBorder="1" applyAlignment="1">
      <alignment vertical="center" wrapText="1"/>
    </xf>
    <xf numFmtId="0" fontId="16" fillId="7" borderId="2" xfId="0" applyFont="1" applyFill="1" applyBorder="1" applyAlignment="1">
      <alignment vertical="center" wrapText="1"/>
    </xf>
    <xf numFmtId="0" fontId="16" fillId="7" borderId="3" xfId="0" applyFont="1" applyFill="1" applyBorder="1" applyAlignment="1">
      <alignment vertical="center" wrapText="1"/>
    </xf>
    <xf numFmtId="0" fontId="18" fillId="0" borderId="19" xfId="0" applyFont="1" applyBorder="1" applyAlignment="1">
      <alignment horizontal="center" vertical="center" wrapText="1"/>
    </xf>
    <xf numFmtId="0" fontId="18" fillId="0" borderId="17" xfId="0" applyFont="1" applyBorder="1" applyAlignment="1">
      <alignment horizontal="center" vertical="center" wrapText="1"/>
    </xf>
  </cellXfs>
  <cellStyles count="1">
    <cellStyle name="Normal" xfId="0" builtinId="0"/>
  </cellStyles>
  <dxfs count="30">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1885950</xdr:colOff>
      <xdr:row>2</xdr:row>
      <xdr:rowOff>88900</xdr:rowOff>
    </xdr:from>
    <xdr:to>
      <xdr:col>1</xdr:col>
      <xdr:colOff>4283075</xdr:colOff>
      <xdr:row>18</xdr:row>
      <xdr:rowOff>102235</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93900" y="406400"/>
          <a:ext cx="2397125" cy="255333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69850</xdr:colOff>
          <xdr:row>28</xdr:row>
          <xdr:rowOff>76200</xdr:rowOff>
        </xdr:from>
        <xdr:to>
          <xdr:col>3</xdr:col>
          <xdr:colOff>488950</xdr:colOff>
          <xdr:row>28</xdr:row>
          <xdr:rowOff>298450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29</xdr:row>
          <xdr:rowOff>76200</xdr:rowOff>
        </xdr:from>
        <xdr:to>
          <xdr:col>3</xdr:col>
          <xdr:colOff>488950</xdr:colOff>
          <xdr:row>29</xdr:row>
          <xdr:rowOff>298450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27</xdr:row>
          <xdr:rowOff>76200</xdr:rowOff>
        </xdr:from>
        <xdr:to>
          <xdr:col>3</xdr:col>
          <xdr:colOff>488950</xdr:colOff>
          <xdr:row>27</xdr:row>
          <xdr:rowOff>298450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26</xdr:row>
          <xdr:rowOff>76200</xdr:rowOff>
        </xdr:from>
        <xdr:to>
          <xdr:col>3</xdr:col>
          <xdr:colOff>488950</xdr:colOff>
          <xdr:row>26</xdr:row>
          <xdr:rowOff>298450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26</xdr:row>
          <xdr:rowOff>76200</xdr:rowOff>
        </xdr:from>
        <xdr:to>
          <xdr:col>3</xdr:col>
          <xdr:colOff>488950</xdr:colOff>
          <xdr:row>26</xdr:row>
          <xdr:rowOff>298450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25</xdr:row>
          <xdr:rowOff>76200</xdr:rowOff>
        </xdr:from>
        <xdr:to>
          <xdr:col>3</xdr:col>
          <xdr:colOff>488950</xdr:colOff>
          <xdr:row>25</xdr:row>
          <xdr:rowOff>298450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25</xdr:row>
          <xdr:rowOff>76200</xdr:rowOff>
        </xdr:from>
        <xdr:to>
          <xdr:col>3</xdr:col>
          <xdr:colOff>488950</xdr:colOff>
          <xdr:row>25</xdr:row>
          <xdr:rowOff>298450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24</xdr:row>
          <xdr:rowOff>76200</xdr:rowOff>
        </xdr:from>
        <xdr:to>
          <xdr:col>3</xdr:col>
          <xdr:colOff>488950</xdr:colOff>
          <xdr:row>24</xdr:row>
          <xdr:rowOff>298450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24</xdr:row>
          <xdr:rowOff>76200</xdr:rowOff>
        </xdr:from>
        <xdr:to>
          <xdr:col>3</xdr:col>
          <xdr:colOff>488950</xdr:colOff>
          <xdr:row>24</xdr:row>
          <xdr:rowOff>298450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23</xdr:row>
          <xdr:rowOff>76200</xdr:rowOff>
        </xdr:from>
        <xdr:to>
          <xdr:col>3</xdr:col>
          <xdr:colOff>488950</xdr:colOff>
          <xdr:row>23</xdr:row>
          <xdr:rowOff>298450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23</xdr:row>
          <xdr:rowOff>76200</xdr:rowOff>
        </xdr:from>
        <xdr:to>
          <xdr:col>3</xdr:col>
          <xdr:colOff>488950</xdr:colOff>
          <xdr:row>23</xdr:row>
          <xdr:rowOff>298450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22</xdr:row>
          <xdr:rowOff>76200</xdr:rowOff>
        </xdr:from>
        <xdr:to>
          <xdr:col>3</xdr:col>
          <xdr:colOff>488950</xdr:colOff>
          <xdr:row>22</xdr:row>
          <xdr:rowOff>298450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2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22</xdr:row>
          <xdr:rowOff>76200</xdr:rowOff>
        </xdr:from>
        <xdr:to>
          <xdr:col>3</xdr:col>
          <xdr:colOff>488950</xdr:colOff>
          <xdr:row>22</xdr:row>
          <xdr:rowOff>298450</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2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21</xdr:row>
          <xdr:rowOff>76200</xdr:rowOff>
        </xdr:from>
        <xdr:to>
          <xdr:col>3</xdr:col>
          <xdr:colOff>488950</xdr:colOff>
          <xdr:row>21</xdr:row>
          <xdr:rowOff>298450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2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21</xdr:row>
          <xdr:rowOff>76200</xdr:rowOff>
        </xdr:from>
        <xdr:to>
          <xdr:col>3</xdr:col>
          <xdr:colOff>488950</xdr:colOff>
          <xdr:row>21</xdr:row>
          <xdr:rowOff>298450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2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20</xdr:row>
          <xdr:rowOff>76200</xdr:rowOff>
        </xdr:from>
        <xdr:to>
          <xdr:col>3</xdr:col>
          <xdr:colOff>488950</xdr:colOff>
          <xdr:row>20</xdr:row>
          <xdr:rowOff>298450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2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20</xdr:row>
          <xdr:rowOff>76200</xdr:rowOff>
        </xdr:from>
        <xdr:to>
          <xdr:col>3</xdr:col>
          <xdr:colOff>488950</xdr:colOff>
          <xdr:row>20</xdr:row>
          <xdr:rowOff>298450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2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19</xdr:row>
          <xdr:rowOff>76200</xdr:rowOff>
        </xdr:from>
        <xdr:to>
          <xdr:col>3</xdr:col>
          <xdr:colOff>488950</xdr:colOff>
          <xdr:row>19</xdr:row>
          <xdr:rowOff>298450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2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19</xdr:row>
          <xdr:rowOff>76200</xdr:rowOff>
        </xdr:from>
        <xdr:to>
          <xdr:col>3</xdr:col>
          <xdr:colOff>488950</xdr:colOff>
          <xdr:row>19</xdr:row>
          <xdr:rowOff>298450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2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18</xdr:row>
          <xdr:rowOff>76200</xdr:rowOff>
        </xdr:from>
        <xdr:to>
          <xdr:col>3</xdr:col>
          <xdr:colOff>488950</xdr:colOff>
          <xdr:row>18</xdr:row>
          <xdr:rowOff>298450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2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18</xdr:row>
          <xdr:rowOff>76200</xdr:rowOff>
        </xdr:from>
        <xdr:to>
          <xdr:col>3</xdr:col>
          <xdr:colOff>488950</xdr:colOff>
          <xdr:row>18</xdr:row>
          <xdr:rowOff>298450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2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17</xdr:row>
          <xdr:rowOff>76200</xdr:rowOff>
        </xdr:from>
        <xdr:to>
          <xdr:col>3</xdr:col>
          <xdr:colOff>488950</xdr:colOff>
          <xdr:row>17</xdr:row>
          <xdr:rowOff>298450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2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17</xdr:row>
          <xdr:rowOff>76200</xdr:rowOff>
        </xdr:from>
        <xdr:to>
          <xdr:col>3</xdr:col>
          <xdr:colOff>488950</xdr:colOff>
          <xdr:row>17</xdr:row>
          <xdr:rowOff>298450</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2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16</xdr:row>
          <xdr:rowOff>76200</xdr:rowOff>
        </xdr:from>
        <xdr:to>
          <xdr:col>3</xdr:col>
          <xdr:colOff>488950</xdr:colOff>
          <xdr:row>16</xdr:row>
          <xdr:rowOff>298450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2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16</xdr:row>
          <xdr:rowOff>76200</xdr:rowOff>
        </xdr:from>
        <xdr:to>
          <xdr:col>3</xdr:col>
          <xdr:colOff>488950</xdr:colOff>
          <xdr:row>16</xdr:row>
          <xdr:rowOff>298450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2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15</xdr:row>
          <xdr:rowOff>76200</xdr:rowOff>
        </xdr:from>
        <xdr:to>
          <xdr:col>3</xdr:col>
          <xdr:colOff>488950</xdr:colOff>
          <xdr:row>15</xdr:row>
          <xdr:rowOff>298450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2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15</xdr:row>
          <xdr:rowOff>76200</xdr:rowOff>
        </xdr:from>
        <xdr:to>
          <xdr:col>3</xdr:col>
          <xdr:colOff>488950</xdr:colOff>
          <xdr:row>15</xdr:row>
          <xdr:rowOff>298450</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2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13</xdr:row>
          <xdr:rowOff>76200</xdr:rowOff>
        </xdr:from>
        <xdr:to>
          <xdr:col>3</xdr:col>
          <xdr:colOff>488950</xdr:colOff>
          <xdr:row>13</xdr:row>
          <xdr:rowOff>298450</xdr:rowOff>
        </xdr:to>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200-00003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13</xdr:row>
          <xdr:rowOff>76200</xdr:rowOff>
        </xdr:from>
        <xdr:to>
          <xdr:col>3</xdr:col>
          <xdr:colOff>488950</xdr:colOff>
          <xdr:row>13</xdr:row>
          <xdr:rowOff>298450</xdr:rowOff>
        </xdr:to>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200-00003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14</xdr:row>
          <xdr:rowOff>76200</xdr:rowOff>
        </xdr:from>
        <xdr:to>
          <xdr:col>3</xdr:col>
          <xdr:colOff>488950</xdr:colOff>
          <xdr:row>14</xdr:row>
          <xdr:rowOff>298450</xdr:rowOff>
        </xdr:to>
        <xdr:sp macro="" textlink="">
          <xdr:nvSpPr>
            <xdr:cNvPr id="3126" name="Check Box 54" hidden="1">
              <a:extLst>
                <a:ext uri="{63B3BB69-23CF-44E3-9099-C40C66FF867C}">
                  <a14:compatExt spid="_x0000_s3126"/>
                </a:ext>
                <a:ext uri="{FF2B5EF4-FFF2-40B4-BE49-F238E27FC236}">
                  <a16:creationId xmlns:a16="http://schemas.microsoft.com/office/drawing/2014/main" id="{00000000-0008-0000-0200-00003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14</xdr:row>
          <xdr:rowOff>76200</xdr:rowOff>
        </xdr:from>
        <xdr:to>
          <xdr:col>3</xdr:col>
          <xdr:colOff>488950</xdr:colOff>
          <xdr:row>14</xdr:row>
          <xdr:rowOff>298450</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200-00003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12</xdr:row>
          <xdr:rowOff>76200</xdr:rowOff>
        </xdr:from>
        <xdr:to>
          <xdr:col>3</xdr:col>
          <xdr:colOff>488950</xdr:colOff>
          <xdr:row>12</xdr:row>
          <xdr:rowOff>298450</xdr:rowOff>
        </xdr:to>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200-00003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12</xdr:row>
          <xdr:rowOff>76200</xdr:rowOff>
        </xdr:from>
        <xdr:to>
          <xdr:col>3</xdr:col>
          <xdr:colOff>488950</xdr:colOff>
          <xdr:row>12</xdr:row>
          <xdr:rowOff>298450</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200-00003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11</xdr:row>
          <xdr:rowOff>76200</xdr:rowOff>
        </xdr:from>
        <xdr:to>
          <xdr:col>3</xdr:col>
          <xdr:colOff>488950</xdr:colOff>
          <xdr:row>11</xdr:row>
          <xdr:rowOff>298450</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200-00003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11</xdr:row>
          <xdr:rowOff>76200</xdr:rowOff>
        </xdr:from>
        <xdr:to>
          <xdr:col>3</xdr:col>
          <xdr:colOff>488950</xdr:colOff>
          <xdr:row>11</xdr:row>
          <xdr:rowOff>298450</xdr:rowOff>
        </xdr:to>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200-00003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10</xdr:row>
          <xdr:rowOff>76200</xdr:rowOff>
        </xdr:from>
        <xdr:to>
          <xdr:col>3</xdr:col>
          <xdr:colOff>488950</xdr:colOff>
          <xdr:row>10</xdr:row>
          <xdr:rowOff>298450</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200-00003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10</xdr:row>
          <xdr:rowOff>76200</xdr:rowOff>
        </xdr:from>
        <xdr:to>
          <xdr:col>3</xdr:col>
          <xdr:colOff>488950</xdr:colOff>
          <xdr:row>10</xdr:row>
          <xdr:rowOff>298450</xdr:rowOff>
        </xdr:to>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200-00003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9</xdr:row>
          <xdr:rowOff>76200</xdr:rowOff>
        </xdr:from>
        <xdr:to>
          <xdr:col>3</xdr:col>
          <xdr:colOff>488950</xdr:colOff>
          <xdr:row>9</xdr:row>
          <xdr:rowOff>298450</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200-00003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9</xdr:row>
          <xdr:rowOff>76200</xdr:rowOff>
        </xdr:from>
        <xdr:to>
          <xdr:col>3</xdr:col>
          <xdr:colOff>488950</xdr:colOff>
          <xdr:row>9</xdr:row>
          <xdr:rowOff>298450</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200-00003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30</xdr:row>
          <xdr:rowOff>76200</xdr:rowOff>
        </xdr:from>
        <xdr:to>
          <xdr:col>3</xdr:col>
          <xdr:colOff>488950</xdr:colOff>
          <xdr:row>30</xdr:row>
          <xdr:rowOff>298450</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200-00004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30</xdr:row>
          <xdr:rowOff>76200</xdr:rowOff>
        </xdr:from>
        <xdr:to>
          <xdr:col>3</xdr:col>
          <xdr:colOff>488950</xdr:colOff>
          <xdr:row>30</xdr:row>
          <xdr:rowOff>298450</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200-00004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31</xdr:row>
          <xdr:rowOff>76200</xdr:rowOff>
        </xdr:from>
        <xdr:to>
          <xdr:col>3</xdr:col>
          <xdr:colOff>488950</xdr:colOff>
          <xdr:row>31</xdr:row>
          <xdr:rowOff>298450</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200-00004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31</xdr:row>
          <xdr:rowOff>76200</xdr:rowOff>
        </xdr:from>
        <xdr:to>
          <xdr:col>3</xdr:col>
          <xdr:colOff>488950</xdr:colOff>
          <xdr:row>31</xdr:row>
          <xdr:rowOff>298450</xdr:rowOff>
        </xdr:to>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32</xdr:row>
          <xdr:rowOff>76200</xdr:rowOff>
        </xdr:from>
        <xdr:to>
          <xdr:col>3</xdr:col>
          <xdr:colOff>488950</xdr:colOff>
          <xdr:row>32</xdr:row>
          <xdr:rowOff>298450</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32</xdr:row>
          <xdr:rowOff>76200</xdr:rowOff>
        </xdr:from>
        <xdr:to>
          <xdr:col>3</xdr:col>
          <xdr:colOff>488950</xdr:colOff>
          <xdr:row>32</xdr:row>
          <xdr:rowOff>298450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33</xdr:row>
          <xdr:rowOff>76200</xdr:rowOff>
        </xdr:from>
        <xdr:to>
          <xdr:col>3</xdr:col>
          <xdr:colOff>488950</xdr:colOff>
          <xdr:row>33</xdr:row>
          <xdr:rowOff>298450</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2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33</xdr:row>
          <xdr:rowOff>76200</xdr:rowOff>
        </xdr:from>
        <xdr:to>
          <xdr:col>3</xdr:col>
          <xdr:colOff>488950</xdr:colOff>
          <xdr:row>33</xdr:row>
          <xdr:rowOff>298450</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34</xdr:row>
          <xdr:rowOff>76200</xdr:rowOff>
        </xdr:from>
        <xdr:to>
          <xdr:col>3</xdr:col>
          <xdr:colOff>488950</xdr:colOff>
          <xdr:row>34</xdr:row>
          <xdr:rowOff>298450</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34</xdr:row>
          <xdr:rowOff>76200</xdr:rowOff>
        </xdr:from>
        <xdr:to>
          <xdr:col>3</xdr:col>
          <xdr:colOff>488950</xdr:colOff>
          <xdr:row>34</xdr:row>
          <xdr:rowOff>298450</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36</xdr:row>
          <xdr:rowOff>76200</xdr:rowOff>
        </xdr:from>
        <xdr:to>
          <xdr:col>3</xdr:col>
          <xdr:colOff>488950</xdr:colOff>
          <xdr:row>36</xdr:row>
          <xdr:rowOff>298450</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36</xdr:row>
          <xdr:rowOff>76200</xdr:rowOff>
        </xdr:from>
        <xdr:to>
          <xdr:col>3</xdr:col>
          <xdr:colOff>488950</xdr:colOff>
          <xdr:row>36</xdr:row>
          <xdr:rowOff>298450</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37</xdr:row>
          <xdr:rowOff>76200</xdr:rowOff>
        </xdr:from>
        <xdr:to>
          <xdr:col>3</xdr:col>
          <xdr:colOff>488950</xdr:colOff>
          <xdr:row>37</xdr:row>
          <xdr:rowOff>298450</xdr:rowOff>
        </xdr:to>
        <xdr:sp macro="" textlink="">
          <xdr:nvSpPr>
            <xdr:cNvPr id="3148" name="Check Box 76" hidden="1">
              <a:extLst>
                <a:ext uri="{63B3BB69-23CF-44E3-9099-C40C66FF867C}">
                  <a14:compatExt spid="_x0000_s3148"/>
                </a:ext>
                <a:ext uri="{FF2B5EF4-FFF2-40B4-BE49-F238E27FC236}">
                  <a16:creationId xmlns:a16="http://schemas.microsoft.com/office/drawing/2014/main" id="{00000000-0008-0000-0200-00004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37</xdr:row>
          <xdr:rowOff>76200</xdr:rowOff>
        </xdr:from>
        <xdr:to>
          <xdr:col>3</xdr:col>
          <xdr:colOff>488950</xdr:colOff>
          <xdr:row>37</xdr:row>
          <xdr:rowOff>298450</xdr:rowOff>
        </xdr:to>
        <xdr:sp macro="" textlink="">
          <xdr:nvSpPr>
            <xdr:cNvPr id="3149" name="Check Box 77" hidden="1">
              <a:extLst>
                <a:ext uri="{63B3BB69-23CF-44E3-9099-C40C66FF867C}">
                  <a14:compatExt spid="_x0000_s3149"/>
                </a:ext>
                <a:ext uri="{FF2B5EF4-FFF2-40B4-BE49-F238E27FC236}">
                  <a16:creationId xmlns:a16="http://schemas.microsoft.com/office/drawing/2014/main" id="{00000000-0008-0000-0200-00004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Check Box 1</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21D4F-9871-4390-A75C-8E17ED21B9A5}">
  <sheetPr>
    <tabColor theme="4"/>
  </sheetPr>
  <dimension ref="A1:C50"/>
  <sheetViews>
    <sheetView tabSelected="1" zoomScale="70" zoomScaleNormal="70" workbookViewId="0">
      <selection activeCell="B28" sqref="B28"/>
    </sheetView>
  </sheetViews>
  <sheetFormatPr defaultRowHeight="12.5" x14ac:dyDescent="0.25"/>
  <cols>
    <col min="1" max="1" width="1.54296875" customWidth="1"/>
    <col min="2" max="2" width="88.81640625" customWidth="1"/>
    <col min="3" max="3" width="2.36328125" customWidth="1"/>
  </cols>
  <sheetData>
    <row r="1" spans="1:3" x14ac:dyDescent="0.25">
      <c r="A1" s="9"/>
      <c r="B1" s="10"/>
      <c r="C1" s="11"/>
    </row>
    <row r="2" spans="1:3" x14ac:dyDescent="0.25">
      <c r="A2" s="12"/>
      <c r="B2" s="3"/>
      <c r="C2" s="13"/>
    </row>
    <row r="3" spans="1:3" x14ac:dyDescent="0.25">
      <c r="A3" s="12"/>
      <c r="B3" s="3"/>
      <c r="C3" s="13"/>
    </row>
    <row r="4" spans="1:3" x14ac:dyDescent="0.25">
      <c r="A4" s="12"/>
      <c r="B4" s="3"/>
      <c r="C4" s="13"/>
    </row>
    <row r="5" spans="1:3" x14ac:dyDescent="0.25">
      <c r="A5" s="12"/>
      <c r="B5" s="3"/>
      <c r="C5" s="13"/>
    </row>
    <row r="6" spans="1:3" x14ac:dyDescent="0.25">
      <c r="A6" s="12"/>
      <c r="B6" s="3"/>
      <c r="C6" s="13"/>
    </row>
    <row r="7" spans="1:3" x14ac:dyDescent="0.25">
      <c r="A7" s="12"/>
      <c r="B7" s="3"/>
      <c r="C7" s="13"/>
    </row>
    <row r="8" spans="1:3" x14ac:dyDescent="0.25">
      <c r="A8" s="12"/>
      <c r="B8" s="3"/>
      <c r="C8" s="13"/>
    </row>
    <row r="9" spans="1:3" x14ac:dyDescent="0.25">
      <c r="A9" s="12"/>
      <c r="B9" s="3"/>
      <c r="C9" s="13"/>
    </row>
    <row r="10" spans="1:3" x14ac:dyDescent="0.25">
      <c r="A10" s="12"/>
      <c r="B10" s="3"/>
      <c r="C10" s="13"/>
    </row>
    <row r="11" spans="1:3" x14ac:dyDescent="0.25">
      <c r="A11" s="12"/>
      <c r="B11" s="3"/>
      <c r="C11" s="13"/>
    </row>
    <row r="12" spans="1:3" x14ac:dyDescent="0.25">
      <c r="A12" s="12"/>
      <c r="B12" s="3"/>
      <c r="C12" s="13"/>
    </row>
    <row r="13" spans="1:3" x14ac:dyDescent="0.25">
      <c r="A13" s="12"/>
      <c r="B13" s="3"/>
      <c r="C13" s="13"/>
    </row>
    <row r="14" spans="1:3" x14ac:dyDescent="0.25">
      <c r="A14" s="12"/>
      <c r="B14" s="3"/>
      <c r="C14" s="13"/>
    </row>
    <row r="15" spans="1:3" x14ac:dyDescent="0.25">
      <c r="A15" s="12"/>
      <c r="B15" s="3"/>
      <c r="C15" s="13"/>
    </row>
    <row r="16" spans="1:3" x14ac:dyDescent="0.25">
      <c r="A16" s="12"/>
      <c r="B16" s="3"/>
      <c r="C16" s="13"/>
    </row>
    <row r="17" spans="1:3" x14ac:dyDescent="0.25">
      <c r="A17" s="12"/>
      <c r="B17" s="3"/>
      <c r="C17" s="13"/>
    </row>
    <row r="18" spans="1:3" x14ac:dyDescent="0.25">
      <c r="A18" s="12"/>
      <c r="B18" s="3"/>
      <c r="C18" s="13"/>
    </row>
    <row r="19" spans="1:3" x14ac:dyDescent="0.25">
      <c r="A19" s="12"/>
      <c r="B19" s="3"/>
      <c r="C19" s="13"/>
    </row>
    <row r="20" spans="1:3" x14ac:dyDescent="0.25">
      <c r="A20" s="12"/>
      <c r="B20" s="3"/>
      <c r="C20" s="13"/>
    </row>
    <row r="21" spans="1:3" ht="17.5" x14ac:dyDescent="0.25">
      <c r="A21" s="12"/>
      <c r="B21" s="14" t="s">
        <v>130</v>
      </c>
      <c r="C21" s="13"/>
    </row>
    <row r="22" spans="1:3" x14ac:dyDescent="0.25">
      <c r="A22" s="12"/>
      <c r="B22" s="3"/>
      <c r="C22" s="13"/>
    </row>
    <row r="23" spans="1:3" ht="17.5" x14ac:dyDescent="0.25">
      <c r="A23" s="12"/>
      <c r="B23" s="14" t="s">
        <v>131</v>
      </c>
      <c r="C23" s="13"/>
    </row>
    <row r="24" spans="1:3" ht="17.5" x14ac:dyDescent="0.25">
      <c r="A24" s="12"/>
      <c r="B24" s="14" t="s">
        <v>6</v>
      </c>
      <c r="C24" s="13"/>
    </row>
    <row r="25" spans="1:3" ht="17.5" x14ac:dyDescent="0.25">
      <c r="A25" s="12"/>
      <c r="B25" s="14" t="s">
        <v>5</v>
      </c>
      <c r="C25" s="13"/>
    </row>
    <row r="26" spans="1:3" x14ac:dyDescent="0.25">
      <c r="A26" s="12"/>
      <c r="B26" s="3"/>
      <c r="C26" s="13"/>
    </row>
    <row r="27" spans="1:3" ht="17.5" x14ac:dyDescent="0.25">
      <c r="A27" s="12"/>
      <c r="B27" s="14" t="s">
        <v>165</v>
      </c>
      <c r="C27" s="13"/>
    </row>
    <row r="28" spans="1:3" ht="17.5" x14ac:dyDescent="0.25">
      <c r="A28" s="12"/>
      <c r="B28" s="14" t="s">
        <v>132</v>
      </c>
      <c r="C28" s="13"/>
    </row>
    <row r="29" spans="1:3" ht="17.5" x14ac:dyDescent="0.25">
      <c r="A29" s="12"/>
      <c r="B29" s="14"/>
      <c r="C29" s="13"/>
    </row>
    <row r="30" spans="1:3" ht="17.5" x14ac:dyDescent="0.25">
      <c r="A30" s="12"/>
      <c r="B30" s="14"/>
      <c r="C30" s="13"/>
    </row>
    <row r="31" spans="1:3" ht="17.5" x14ac:dyDescent="0.25">
      <c r="A31" s="12"/>
      <c r="B31" s="14"/>
      <c r="C31" s="13"/>
    </row>
    <row r="32" spans="1:3" ht="17.5" x14ac:dyDescent="0.25">
      <c r="A32" s="12"/>
      <c r="B32" s="14"/>
      <c r="C32" s="13"/>
    </row>
    <row r="33" spans="1:3" ht="17.5" x14ac:dyDescent="0.25">
      <c r="A33" s="12"/>
      <c r="B33" s="14"/>
      <c r="C33" s="13"/>
    </row>
    <row r="34" spans="1:3" ht="17.5" x14ac:dyDescent="0.25">
      <c r="A34" s="12"/>
      <c r="B34" s="14"/>
      <c r="C34" s="13"/>
    </row>
    <row r="35" spans="1:3" ht="17.5" x14ac:dyDescent="0.25">
      <c r="A35" s="12"/>
      <c r="B35" s="14"/>
      <c r="C35" s="13"/>
    </row>
    <row r="36" spans="1:3" ht="17.5" x14ac:dyDescent="0.25">
      <c r="A36" s="12"/>
      <c r="B36" s="14"/>
      <c r="C36" s="13"/>
    </row>
    <row r="37" spans="1:3" ht="17.5" x14ac:dyDescent="0.25">
      <c r="A37" s="12"/>
      <c r="B37" s="14"/>
      <c r="C37" s="13"/>
    </row>
    <row r="38" spans="1:3" ht="17.5" x14ac:dyDescent="0.25">
      <c r="A38" s="12"/>
      <c r="B38" s="14"/>
      <c r="C38" s="13"/>
    </row>
    <row r="39" spans="1:3" ht="17.5" x14ac:dyDescent="0.25">
      <c r="A39" s="12"/>
      <c r="B39" s="14"/>
      <c r="C39" s="13"/>
    </row>
    <row r="40" spans="1:3" ht="17.5" x14ac:dyDescent="0.25">
      <c r="A40" s="12"/>
      <c r="B40" s="14"/>
      <c r="C40" s="13"/>
    </row>
    <row r="41" spans="1:3" ht="17.5" x14ac:dyDescent="0.25">
      <c r="A41" s="12"/>
      <c r="B41" s="14"/>
      <c r="C41" s="13"/>
    </row>
    <row r="42" spans="1:3" ht="17.5" x14ac:dyDescent="0.25">
      <c r="A42" s="12"/>
      <c r="B42" s="14"/>
      <c r="C42" s="13"/>
    </row>
    <row r="43" spans="1:3" ht="17.5" x14ac:dyDescent="0.25">
      <c r="A43" s="12"/>
      <c r="B43" s="14"/>
      <c r="C43" s="13"/>
    </row>
    <row r="44" spans="1:3" ht="17.5" x14ac:dyDescent="0.25">
      <c r="A44" s="12"/>
      <c r="B44" s="14"/>
      <c r="C44" s="13"/>
    </row>
    <row r="45" spans="1:3" ht="17.5" x14ac:dyDescent="0.25">
      <c r="A45" s="12"/>
      <c r="B45" s="14"/>
      <c r="C45" s="13"/>
    </row>
    <row r="46" spans="1:3" ht="17.5" x14ac:dyDescent="0.25">
      <c r="A46" s="12"/>
      <c r="B46" s="14"/>
      <c r="C46" s="13"/>
    </row>
    <row r="47" spans="1:3" ht="17.5" x14ac:dyDescent="0.25">
      <c r="A47" s="12"/>
      <c r="B47" s="14"/>
      <c r="C47" s="13"/>
    </row>
    <row r="48" spans="1:3" ht="17.5" x14ac:dyDescent="0.25">
      <c r="A48" s="12"/>
      <c r="B48" s="14"/>
      <c r="C48" s="13"/>
    </row>
    <row r="49" spans="1:3" ht="17.5" x14ac:dyDescent="0.25">
      <c r="A49" s="12"/>
      <c r="B49" s="14"/>
      <c r="C49" s="13"/>
    </row>
    <row r="50" spans="1:3" x14ac:dyDescent="0.25">
      <c r="A50" s="15"/>
      <c r="B50" s="16"/>
      <c r="C50" s="17"/>
    </row>
  </sheetData>
  <pageMargins left="0.7" right="0.7" top="0.75" bottom="0.75" header="0.3" footer="0.3"/>
  <pageSetup paperSize="9" scale="9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F02A2-B8DF-4747-95D9-8D11C30E3ECD}">
  <dimension ref="A1:R10"/>
  <sheetViews>
    <sheetView workbookViewId="0">
      <selection activeCell="A13" sqref="A13"/>
    </sheetView>
  </sheetViews>
  <sheetFormatPr defaultColWidth="8.54296875" defaultRowHeight="12.5" x14ac:dyDescent="0.25"/>
  <cols>
    <col min="1" max="1" width="18.1796875" customWidth="1"/>
    <col min="2" max="2" width="70.6328125" customWidth="1"/>
  </cols>
  <sheetData>
    <row r="1" spans="1:18" x14ac:dyDescent="0.25">
      <c r="A1" s="41" t="s">
        <v>106</v>
      </c>
      <c r="B1" s="41"/>
      <c r="C1" s="21"/>
      <c r="D1" s="21"/>
      <c r="E1" s="21"/>
      <c r="F1" s="21"/>
      <c r="G1" s="21"/>
      <c r="H1" s="21"/>
      <c r="I1" s="21"/>
      <c r="J1" s="21"/>
      <c r="K1" s="21"/>
      <c r="L1" s="21"/>
      <c r="M1" s="21"/>
      <c r="N1" s="21"/>
      <c r="O1" s="21"/>
      <c r="P1" s="21"/>
      <c r="Q1" s="21"/>
      <c r="R1" s="21"/>
    </row>
    <row r="2" spans="1:18" x14ac:dyDescent="0.25">
      <c r="A2" s="41" t="s">
        <v>133</v>
      </c>
      <c r="B2" s="41"/>
      <c r="C2" s="21"/>
      <c r="D2" s="21"/>
      <c r="E2" s="21"/>
      <c r="F2" s="21"/>
      <c r="G2" s="21"/>
      <c r="H2" s="21"/>
      <c r="I2" s="21"/>
      <c r="J2" s="21"/>
      <c r="K2" s="21"/>
      <c r="L2" s="21"/>
      <c r="M2" s="21"/>
      <c r="N2" s="21"/>
      <c r="O2" s="21"/>
      <c r="P2" s="21"/>
      <c r="Q2" s="21"/>
      <c r="R2" s="21"/>
    </row>
    <row r="3" spans="1:18" x14ac:dyDescent="0.25">
      <c r="A3" s="41" t="s">
        <v>140</v>
      </c>
      <c r="B3" s="41"/>
      <c r="C3" s="21"/>
      <c r="D3" s="21"/>
      <c r="E3" s="21"/>
      <c r="F3" s="21"/>
      <c r="G3" s="21"/>
      <c r="H3" s="21"/>
      <c r="I3" s="21"/>
      <c r="J3" s="21"/>
      <c r="K3" s="21"/>
      <c r="L3" s="21"/>
      <c r="M3" s="21"/>
      <c r="N3" s="21"/>
      <c r="O3" s="21"/>
      <c r="P3" s="21"/>
      <c r="Q3" s="21"/>
      <c r="R3" s="21"/>
    </row>
    <row r="4" spans="1:18" x14ac:dyDescent="0.25">
      <c r="A4" s="41"/>
      <c r="B4" s="41"/>
    </row>
    <row r="5" spans="1:18" ht="30" customHeight="1" x14ac:dyDescent="0.25">
      <c r="A5" s="22" t="s">
        <v>107</v>
      </c>
      <c r="B5" s="23" t="s">
        <v>108</v>
      </c>
    </row>
    <row r="6" spans="1:18" ht="30" customHeight="1" x14ac:dyDescent="0.25">
      <c r="A6" s="24">
        <v>1</v>
      </c>
      <c r="B6" s="25" t="s">
        <v>134</v>
      </c>
    </row>
    <row r="7" spans="1:18" ht="30" customHeight="1" x14ac:dyDescent="0.25">
      <c r="A7" s="24">
        <v>2</v>
      </c>
      <c r="B7" s="25" t="s">
        <v>138</v>
      </c>
    </row>
    <row r="8" spans="1:18" ht="30" customHeight="1" x14ac:dyDescent="0.25">
      <c r="A8" s="24">
        <v>3</v>
      </c>
      <c r="B8" s="25" t="s">
        <v>135</v>
      </c>
    </row>
    <row r="9" spans="1:18" ht="30" customHeight="1" x14ac:dyDescent="0.25">
      <c r="A9" s="24">
        <v>4</v>
      </c>
      <c r="B9" s="25" t="s">
        <v>136</v>
      </c>
    </row>
    <row r="10" spans="1:18" ht="30" customHeight="1" x14ac:dyDescent="0.25">
      <c r="A10" s="24">
        <v>5</v>
      </c>
      <c r="B10" s="25" t="s">
        <v>137</v>
      </c>
    </row>
  </sheetData>
  <mergeCells count="4">
    <mergeCell ref="A1:B1"/>
    <mergeCell ref="A2:B2"/>
    <mergeCell ref="A3:B3"/>
    <mergeCell ref="A4:B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B209DB-A06A-45E6-ABCA-E071CC0A14B3}">
  <dimension ref="B1:D38"/>
  <sheetViews>
    <sheetView zoomScale="90" zoomScaleNormal="90" workbookViewId="0">
      <selection activeCell="C28" sqref="C28"/>
    </sheetView>
  </sheetViews>
  <sheetFormatPr defaultRowHeight="12.5" x14ac:dyDescent="0.25"/>
  <cols>
    <col min="1" max="1" width="1.6328125" customWidth="1"/>
    <col min="2" max="2" width="26" customWidth="1"/>
    <col min="3" max="3" width="50.7265625" customWidth="1"/>
    <col min="4" max="4" width="10.1796875" customWidth="1"/>
  </cols>
  <sheetData>
    <row r="1" spans="2:4" x14ac:dyDescent="0.25">
      <c r="B1" s="26" t="s">
        <v>106</v>
      </c>
    </row>
    <row r="2" spans="2:4" x14ac:dyDescent="0.25">
      <c r="B2" s="26" t="str">
        <f>Instructions!$A$2</f>
        <v>RFP 2019 XXXX Technical Response Matrix</v>
      </c>
    </row>
    <row r="3" spans="2:4" x14ac:dyDescent="0.25">
      <c r="B3" s="31" t="str">
        <f>Instructions!$A$3</f>
        <v>Bidder: {COMPANY NAME HERE}</v>
      </c>
    </row>
    <row r="4" spans="2:4" ht="13" thickBot="1" x14ac:dyDescent="0.3"/>
    <row r="5" spans="2:4" ht="40" customHeight="1" thickBot="1" x14ac:dyDescent="0.3">
      <c r="B5" s="42" t="s">
        <v>143</v>
      </c>
      <c r="C5" s="43"/>
      <c r="D5" s="44"/>
    </row>
    <row r="6" spans="2:4" ht="40" customHeight="1" thickBot="1" x14ac:dyDescent="0.3">
      <c r="B6" s="45" t="s">
        <v>142</v>
      </c>
      <c r="C6" s="43"/>
      <c r="D6" s="44"/>
    </row>
    <row r="7" spans="2:4" ht="13" thickBot="1" x14ac:dyDescent="0.3"/>
    <row r="8" spans="2:4" ht="30" customHeight="1" thickBot="1" x14ac:dyDescent="0.3">
      <c r="B8" s="46" t="s">
        <v>129</v>
      </c>
      <c r="C8" s="47"/>
      <c r="D8" s="48"/>
    </row>
    <row r="9" spans="2:4" ht="30" customHeight="1" thickBot="1" x14ac:dyDescent="0.3">
      <c r="B9" s="27" t="s">
        <v>109</v>
      </c>
      <c r="C9" s="28" t="s">
        <v>110</v>
      </c>
      <c r="D9" s="29"/>
    </row>
    <row r="10" spans="2:4" ht="30" customHeight="1" thickBot="1" x14ac:dyDescent="0.3">
      <c r="B10" s="27" t="s">
        <v>92</v>
      </c>
      <c r="C10" s="30" t="s">
        <v>99</v>
      </c>
      <c r="D10" s="29"/>
    </row>
    <row r="11" spans="2:4" ht="30" customHeight="1" thickBot="1" x14ac:dyDescent="0.3">
      <c r="B11" s="27"/>
      <c r="C11" s="30" t="s">
        <v>111</v>
      </c>
      <c r="D11" s="29"/>
    </row>
    <row r="12" spans="2:4" ht="30" customHeight="1" thickBot="1" x14ac:dyDescent="0.3">
      <c r="B12" s="27" t="s">
        <v>93</v>
      </c>
      <c r="C12" s="30" t="s">
        <v>100</v>
      </c>
      <c r="D12" s="29"/>
    </row>
    <row r="13" spans="2:4" ht="30" customHeight="1" thickBot="1" x14ac:dyDescent="0.3">
      <c r="B13" s="27" t="s">
        <v>94</v>
      </c>
      <c r="C13" s="30" t="s">
        <v>101</v>
      </c>
      <c r="D13" s="29"/>
    </row>
    <row r="14" spans="2:4" ht="30" customHeight="1" thickBot="1" x14ac:dyDescent="0.3">
      <c r="B14" s="27"/>
      <c r="C14" s="30" t="s">
        <v>112</v>
      </c>
      <c r="D14" s="29"/>
    </row>
    <row r="15" spans="2:4" ht="30" customHeight="1" thickBot="1" x14ac:dyDescent="0.3">
      <c r="B15" s="27"/>
      <c r="C15" s="30" t="s">
        <v>113</v>
      </c>
      <c r="D15" s="29"/>
    </row>
    <row r="16" spans="2:4" ht="30" customHeight="1" thickBot="1" x14ac:dyDescent="0.3">
      <c r="B16" s="27"/>
      <c r="C16" s="30" t="s">
        <v>114</v>
      </c>
      <c r="D16" s="29"/>
    </row>
    <row r="17" spans="2:4" ht="30" customHeight="1" thickBot="1" x14ac:dyDescent="0.3">
      <c r="B17" s="27"/>
      <c r="C17" s="30" t="s">
        <v>115</v>
      </c>
      <c r="D17" s="29"/>
    </row>
    <row r="18" spans="2:4" ht="30" customHeight="1" thickBot="1" x14ac:dyDescent="0.3">
      <c r="B18" s="27"/>
      <c r="C18" s="30" t="s">
        <v>116</v>
      </c>
      <c r="D18" s="29"/>
    </row>
    <row r="19" spans="2:4" ht="30" customHeight="1" thickBot="1" x14ac:dyDescent="0.3">
      <c r="B19" s="27" t="s">
        <v>95</v>
      </c>
      <c r="C19" s="30" t="s">
        <v>102</v>
      </c>
      <c r="D19" s="29"/>
    </row>
    <row r="20" spans="2:4" ht="30" customHeight="1" thickBot="1" x14ac:dyDescent="0.3">
      <c r="B20" s="27"/>
      <c r="C20" s="30" t="s">
        <v>117</v>
      </c>
      <c r="D20" s="29"/>
    </row>
    <row r="21" spans="2:4" ht="30" customHeight="1" thickBot="1" x14ac:dyDescent="0.3">
      <c r="B21" s="27"/>
      <c r="C21" s="30" t="s">
        <v>118</v>
      </c>
      <c r="D21" s="29"/>
    </row>
    <row r="22" spans="2:4" ht="30" customHeight="1" thickBot="1" x14ac:dyDescent="0.3">
      <c r="B22" s="27"/>
      <c r="C22" s="30" t="s">
        <v>119</v>
      </c>
      <c r="D22" s="29"/>
    </row>
    <row r="23" spans="2:4" ht="30" customHeight="1" thickBot="1" x14ac:dyDescent="0.3">
      <c r="B23" s="27"/>
      <c r="C23" s="30" t="s">
        <v>120</v>
      </c>
      <c r="D23" s="29"/>
    </row>
    <row r="24" spans="2:4" ht="30" customHeight="1" thickBot="1" x14ac:dyDescent="0.3">
      <c r="B24" s="27"/>
      <c r="C24" s="30" t="s">
        <v>121</v>
      </c>
      <c r="D24" s="29"/>
    </row>
    <row r="25" spans="2:4" ht="30" customHeight="1" thickBot="1" x14ac:dyDescent="0.3">
      <c r="B25" s="27" t="s">
        <v>96</v>
      </c>
      <c r="C25" s="30" t="s">
        <v>103</v>
      </c>
      <c r="D25" s="29"/>
    </row>
    <row r="26" spans="2:4" ht="30" customHeight="1" thickBot="1" x14ac:dyDescent="0.3">
      <c r="B26" s="27"/>
      <c r="C26" s="30" t="s">
        <v>122</v>
      </c>
      <c r="D26" s="29"/>
    </row>
    <row r="27" spans="2:4" ht="30" customHeight="1" thickBot="1" x14ac:dyDescent="0.3">
      <c r="B27" s="27"/>
      <c r="C27" s="30" t="s">
        <v>148</v>
      </c>
      <c r="D27" s="29"/>
    </row>
    <row r="28" spans="2:4" ht="30" customHeight="1" thickBot="1" x14ac:dyDescent="0.3">
      <c r="B28" s="27"/>
      <c r="C28" s="30" t="s">
        <v>123</v>
      </c>
      <c r="D28" s="29"/>
    </row>
    <row r="29" spans="2:4" ht="30" customHeight="1" thickBot="1" x14ac:dyDescent="0.3">
      <c r="B29" s="27"/>
      <c r="C29" s="30" t="s">
        <v>147</v>
      </c>
      <c r="D29" s="29"/>
    </row>
    <row r="30" spans="2:4" ht="30" customHeight="1" thickBot="1" x14ac:dyDescent="0.3">
      <c r="B30" s="27"/>
      <c r="C30" s="30" t="s">
        <v>146</v>
      </c>
      <c r="D30" s="29"/>
    </row>
    <row r="31" spans="2:4" ht="30" customHeight="1" thickBot="1" x14ac:dyDescent="0.3">
      <c r="B31" s="27" t="s">
        <v>97</v>
      </c>
      <c r="C31" s="30" t="s">
        <v>104</v>
      </c>
      <c r="D31" s="29"/>
    </row>
    <row r="32" spans="2:4" ht="30" customHeight="1" thickBot="1" x14ac:dyDescent="0.3">
      <c r="B32" s="27"/>
      <c r="C32" s="30" t="s">
        <v>124</v>
      </c>
      <c r="D32" s="29"/>
    </row>
    <row r="33" spans="2:4" ht="30" customHeight="1" thickBot="1" x14ac:dyDescent="0.3">
      <c r="B33" s="27"/>
      <c r="C33" s="30" t="s">
        <v>125</v>
      </c>
      <c r="D33" s="29"/>
    </row>
    <row r="34" spans="2:4" ht="30" customHeight="1" thickBot="1" x14ac:dyDescent="0.3">
      <c r="B34" s="27"/>
      <c r="C34" s="30" t="s">
        <v>126</v>
      </c>
      <c r="D34" s="29"/>
    </row>
    <row r="35" spans="2:4" ht="30" customHeight="1" thickBot="1" x14ac:dyDescent="0.3">
      <c r="B35" s="34" t="s">
        <v>98</v>
      </c>
      <c r="C35" s="30" t="s">
        <v>105</v>
      </c>
      <c r="D35" s="29"/>
    </row>
    <row r="36" spans="2:4" ht="40.5" customHeight="1" thickBot="1" x14ac:dyDescent="0.3">
      <c r="B36" s="27"/>
      <c r="C36" s="30" t="s">
        <v>141</v>
      </c>
      <c r="D36" s="29"/>
    </row>
    <row r="37" spans="2:4" ht="30" customHeight="1" thickBot="1" x14ac:dyDescent="0.3">
      <c r="B37" s="34">
        <v>6.1</v>
      </c>
      <c r="C37" s="30" t="s">
        <v>144</v>
      </c>
      <c r="D37" s="29"/>
    </row>
    <row r="38" spans="2:4" ht="30" customHeight="1" thickBot="1" x14ac:dyDescent="0.3">
      <c r="B38" s="34">
        <v>6.2</v>
      </c>
      <c r="C38" s="30" t="s">
        <v>145</v>
      </c>
      <c r="D38" s="29"/>
    </row>
  </sheetData>
  <mergeCells count="3">
    <mergeCell ref="B5:D5"/>
    <mergeCell ref="B6:D6"/>
    <mergeCell ref="B8:D8"/>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97" r:id="rId4" name="Check Box 25">
              <controlPr defaultSize="0" autoFill="0" autoLine="0" autoPict="0">
                <anchor moveWithCells="1">
                  <from>
                    <xdr:col>3</xdr:col>
                    <xdr:colOff>69850</xdr:colOff>
                    <xdr:row>28</xdr:row>
                    <xdr:rowOff>76200</xdr:rowOff>
                  </from>
                  <to>
                    <xdr:col>3</xdr:col>
                    <xdr:colOff>488950</xdr:colOff>
                    <xdr:row>28</xdr:row>
                    <xdr:rowOff>298450</xdr:rowOff>
                  </to>
                </anchor>
              </controlPr>
            </control>
          </mc:Choice>
        </mc:AlternateContent>
        <mc:AlternateContent xmlns:mc="http://schemas.openxmlformats.org/markup-compatibility/2006">
          <mc:Choice Requires="x14">
            <control shapeId="3098" r:id="rId5" name="Check Box 26">
              <controlPr defaultSize="0" autoFill="0" autoLine="0" autoPict="0">
                <anchor moveWithCells="1">
                  <from>
                    <xdr:col>3</xdr:col>
                    <xdr:colOff>69850</xdr:colOff>
                    <xdr:row>29</xdr:row>
                    <xdr:rowOff>76200</xdr:rowOff>
                  </from>
                  <to>
                    <xdr:col>3</xdr:col>
                    <xdr:colOff>488950</xdr:colOff>
                    <xdr:row>29</xdr:row>
                    <xdr:rowOff>298450</xdr:rowOff>
                  </to>
                </anchor>
              </controlPr>
            </control>
          </mc:Choice>
        </mc:AlternateContent>
        <mc:AlternateContent xmlns:mc="http://schemas.openxmlformats.org/markup-compatibility/2006">
          <mc:Choice Requires="x14">
            <control shapeId="3099" r:id="rId6" name="Check Box 27">
              <controlPr defaultSize="0" autoFill="0" autoLine="0" autoPict="0">
                <anchor moveWithCells="1">
                  <from>
                    <xdr:col>3</xdr:col>
                    <xdr:colOff>69850</xdr:colOff>
                    <xdr:row>27</xdr:row>
                    <xdr:rowOff>76200</xdr:rowOff>
                  </from>
                  <to>
                    <xdr:col>3</xdr:col>
                    <xdr:colOff>488950</xdr:colOff>
                    <xdr:row>27</xdr:row>
                    <xdr:rowOff>298450</xdr:rowOff>
                  </to>
                </anchor>
              </controlPr>
            </control>
          </mc:Choice>
        </mc:AlternateContent>
        <mc:AlternateContent xmlns:mc="http://schemas.openxmlformats.org/markup-compatibility/2006">
          <mc:Choice Requires="x14">
            <control shapeId="3100" r:id="rId7" name="Check Box 28">
              <controlPr defaultSize="0" autoFill="0" autoLine="0" autoPict="0">
                <anchor moveWithCells="1">
                  <from>
                    <xdr:col>3</xdr:col>
                    <xdr:colOff>69850</xdr:colOff>
                    <xdr:row>26</xdr:row>
                    <xdr:rowOff>76200</xdr:rowOff>
                  </from>
                  <to>
                    <xdr:col>3</xdr:col>
                    <xdr:colOff>488950</xdr:colOff>
                    <xdr:row>26</xdr:row>
                    <xdr:rowOff>298450</xdr:rowOff>
                  </to>
                </anchor>
              </controlPr>
            </control>
          </mc:Choice>
        </mc:AlternateContent>
        <mc:AlternateContent xmlns:mc="http://schemas.openxmlformats.org/markup-compatibility/2006">
          <mc:Choice Requires="x14">
            <control shapeId="3101" r:id="rId8" name="Check Box 29">
              <controlPr defaultSize="0" autoFill="0" autoLine="0" autoPict="0">
                <anchor moveWithCells="1">
                  <from>
                    <xdr:col>3</xdr:col>
                    <xdr:colOff>69850</xdr:colOff>
                    <xdr:row>26</xdr:row>
                    <xdr:rowOff>76200</xdr:rowOff>
                  </from>
                  <to>
                    <xdr:col>3</xdr:col>
                    <xdr:colOff>488950</xdr:colOff>
                    <xdr:row>26</xdr:row>
                    <xdr:rowOff>298450</xdr:rowOff>
                  </to>
                </anchor>
              </controlPr>
            </control>
          </mc:Choice>
        </mc:AlternateContent>
        <mc:AlternateContent xmlns:mc="http://schemas.openxmlformats.org/markup-compatibility/2006">
          <mc:Choice Requires="x14">
            <control shapeId="3102" r:id="rId9" name="Check Box 30">
              <controlPr defaultSize="0" autoFill="0" autoLine="0" autoPict="0">
                <anchor moveWithCells="1">
                  <from>
                    <xdr:col>3</xdr:col>
                    <xdr:colOff>69850</xdr:colOff>
                    <xdr:row>25</xdr:row>
                    <xdr:rowOff>76200</xdr:rowOff>
                  </from>
                  <to>
                    <xdr:col>3</xdr:col>
                    <xdr:colOff>488950</xdr:colOff>
                    <xdr:row>25</xdr:row>
                    <xdr:rowOff>298450</xdr:rowOff>
                  </to>
                </anchor>
              </controlPr>
            </control>
          </mc:Choice>
        </mc:AlternateContent>
        <mc:AlternateContent xmlns:mc="http://schemas.openxmlformats.org/markup-compatibility/2006">
          <mc:Choice Requires="x14">
            <control shapeId="3103" r:id="rId10" name="Check Box 31">
              <controlPr defaultSize="0" autoFill="0" autoLine="0" autoPict="0">
                <anchor moveWithCells="1">
                  <from>
                    <xdr:col>3</xdr:col>
                    <xdr:colOff>69850</xdr:colOff>
                    <xdr:row>25</xdr:row>
                    <xdr:rowOff>76200</xdr:rowOff>
                  </from>
                  <to>
                    <xdr:col>3</xdr:col>
                    <xdr:colOff>488950</xdr:colOff>
                    <xdr:row>25</xdr:row>
                    <xdr:rowOff>298450</xdr:rowOff>
                  </to>
                </anchor>
              </controlPr>
            </control>
          </mc:Choice>
        </mc:AlternateContent>
        <mc:AlternateContent xmlns:mc="http://schemas.openxmlformats.org/markup-compatibility/2006">
          <mc:Choice Requires="x14">
            <control shapeId="3104" r:id="rId11" name="Check Box 32">
              <controlPr defaultSize="0" autoFill="0" autoLine="0" autoPict="0">
                <anchor moveWithCells="1">
                  <from>
                    <xdr:col>3</xdr:col>
                    <xdr:colOff>69850</xdr:colOff>
                    <xdr:row>24</xdr:row>
                    <xdr:rowOff>76200</xdr:rowOff>
                  </from>
                  <to>
                    <xdr:col>3</xdr:col>
                    <xdr:colOff>488950</xdr:colOff>
                    <xdr:row>24</xdr:row>
                    <xdr:rowOff>298450</xdr:rowOff>
                  </to>
                </anchor>
              </controlPr>
            </control>
          </mc:Choice>
        </mc:AlternateContent>
        <mc:AlternateContent xmlns:mc="http://schemas.openxmlformats.org/markup-compatibility/2006">
          <mc:Choice Requires="x14">
            <control shapeId="3105" r:id="rId12" name="Check Box 33">
              <controlPr defaultSize="0" autoFill="0" autoLine="0" autoPict="0">
                <anchor moveWithCells="1">
                  <from>
                    <xdr:col>3</xdr:col>
                    <xdr:colOff>69850</xdr:colOff>
                    <xdr:row>24</xdr:row>
                    <xdr:rowOff>76200</xdr:rowOff>
                  </from>
                  <to>
                    <xdr:col>3</xdr:col>
                    <xdr:colOff>488950</xdr:colOff>
                    <xdr:row>24</xdr:row>
                    <xdr:rowOff>298450</xdr:rowOff>
                  </to>
                </anchor>
              </controlPr>
            </control>
          </mc:Choice>
        </mc:AlternateContent>
        <mc:AlternateContent xmlns:mc="http://schemas.openxmlformats.org/markup-compatibility/2006">
          <mc:Choice Requires="x14">
            <control shapeId="3106" r:id="rId13" name="Check Box 34">
              <controlPr defaultSize="0" autoFill="0" autoLine="0" autoPict="0">
                <anchor moveWithCells="1">
                  <from>
                    <xdr:col>3</xdr:col>
                    <xdr:colOff>69850</xdr:colOff>
                    <xdr:row>23</xdr:row>
                    <xdr:rowOff>76200</xdr:rowOff>
                  </from>
                  <to>
                    <xdr:col>3</xdr:col>
                    <xdr:colOff>488950</xdr:colOff>
                    <xdr:row>23</xdr:row>
                    <xdr:rowOff>298450</xdr:rowOff>
                  </to>
                </anchor>
              </controlPr>
            </control>
          </mc:Choice>
        </mc:AlternateContent>
        <mc:AlternateContent xmlns:mc="http://schemas.openxmlformats.org/markup-compatibility/2006">
          <mc:Choice Requires="x14">
            <control shapeId="3107" r:id="rId14" name="Check Box 35">
              <controlPr defaultSize="0" autoFill="0" autoLine="0" autoPict="0">
                <anchor moveWithCells="1">
                  <from>
                    <xdr:col>3</xdr:col>
                    <xdr:colOff>69850</xdr:colOff>
                    <xdr:row>23</xdr:row>
                    <xdr:rowOff>76200</xdr:rowOff>
                  </from>
                  <to>
                    <xdr:col>3</xdr:col>
                    <xdr:colOff>488950</xdr:colOff>
                    <xdr:row>23</xdr:row>
                    <xdr:rowOff>298450</xdr:rowOff>
                  </to>
                </anchor>
              </controlPr>
            </control>
          </mc:Choice>
        </mc:AlternateContent>
        <mc:AlternateContent xmlns:mc="http://schemas.openxmlformats.org/markup-compatibility/2006">
          <mc:Choice Requires="x14">
            <control shapeId="3108" r:id="rId15" name="Check Box 36">
              <controlPr defaultSize="0" autoFill="0" autoLine="0" autoPict="0">
                <anchor moveWithCells="1">
                  <from>
                    <xdr:col>3</xdr:col>
                    <xdr:colOff>69850</xdr:colOff>
                    <xdr:row>22</xdr:row>
                    <xdr:rowOff>76200</xdr:rowOff>
                  </from>
                  <to>
                    <xdr:col>3</xdr:col>
                    <xdr:colOff>488950</xdr:colOff>
                    <xdr:row>22</xdr:row>
                    <xdr:rowOff>298450</xdr:rowOff>
                  </to>
                </anchor>
              </controlPr>
            </control>
          </mc:Choice>
        </mc:AlternateContent>
        <mc:AlternateContent xmlns:mc="http://schemas.openxmlformats.org/markup-compatibility/2006">
          <mc:Choice Requires="x14">
            <control shapeId="3109" r:id="rId16" name="Check Box 37">
              <controlPr defaultSize="0" autoFill="0" autoLine="0" autoPict="0">
                <anchor moveWithCells="1">
                  <from>
                    <xdr:col>3</xdr:col>
                    <xdr:colOff>69850</xdr:colOff>
                    <xdr:row>22</xdr:row>
                    <xdr:rowOff>76200</xdr:rowOff>
                  </from>
                  <to>
                    <xdr:col>3</xdr:col>
                    <xdr:colOff>488950</xdr:colOff>
                    <xdr:row>22</xdr:row>
                    <xdr:rowOff>298450</xdr:rowOff>
                  </to>
                </anchor>
              </controlPr>
            </control>
          </mc:Choice>
        </mc:AlternateContent>
        <mc:AlternateContent xmlns:mc="http://schemas.openxmlformats.org/markup-compatibility/2006">
          <mc:Choice Requires="x14">
            <control shapeId="3110" r:id="rId17" name="Check Box 38">
              <controlPr defaultSize="0" autoFill="0" autoLine="0" autoPict="0">
                <anchor moveWithCells="1">
                  <from>
                    <xdr:col>3</xdr:col>
                    <xdr:colOff>69850</xdr:colOff>
                    <xdr:row>21</xdr:row>
                    <xdr:rowOff>76200</xdr:rowOff>
                  </from>
                  <to>
                    <xdr:col>3</xdr:col>
                    <xdr:colOff>488950</xdr:colOff>
                    <xdr:row>21</xdr:row>
                    <xdr:rowOff>298450</xdr:rowOff>
                  </to>
                </anchor>
              </controlPr>
            </control>
          </mc:Choice>
        </mc:AlternateContent>
        <mc:AlternateContent xmlns:mc="http://schemas.openxmlformats.org/markup-compatibility/2006">
          <mc:Choice Requires="x14">
            <control shapeId="3111" r:id="rId18" name="Check Box 39">
              <controlPr defaultSize="0" autoFill="0" autoLine="0" autoPict="0">
                <anchor moveWithCells="1">
                  <from>
                    <xdr:col>3</xdr:col>
                    <xdr:colOff>69850</xdr:colOff>
                    <xdr:row>21</xdr:row>
                    <xdr:rowOff>76200</xdr:rowOff>
                  </from>
                  <to>
                    <xdr:col>3</xdr:col>
                    <xdr:colOff>488950</xdr:colOff>
                    <xdr:row>21</xdr:row>
                    <xdr:rowOff>298450</xdr:rowOff>
                  </to>
                </anchor>
              </controlPr>
            </control>
          </mc:Choice>
        </mc:AlternateContent>
        <mc:AlternateContent xmlns:mc="http://schemas.openxmlformats.org/markup-compatibility/2006">
          <mc:Choice Requires="x14">
            <control shapeId="3112" r:id="rId19" name="Check Box 40">
              <controlPr defaultSize="0" autoFill="0" autoLine="0" autoPict="0">
                <anchor moveWithCells="1">
                  <from>
                    <xdr:col>3</xdr:col>
                    <xdr:colOff>69850</xdr:colOff>
                    <xdr:row>20</xdr:row>
                    <xdr:rowOff>76200</xdr:rowOff>
                  </from>
                  <to>
                    <xdr:col>3</xdr:col>
                    <xdr:colOff>488950</xdr:colOff>
                    <xdr:row>20</xdr:row>
                    <xdr:rowOff>298450</xdr:rowOff>
                  </to>
                </anchor>
              </controlPr>
            </control>
          </mc:Choice>
        </mc:AlternateContent>
        <mc:AlternateContent xmlns:mc="http://schemas.openxmlformats.org/markup-compatibility/2006">
          <mc:Choice Requires="x14">
            <control shapeId="3113" r:id="rId20" name="Check Box 41">
              <controlPr defaultSize="0" autoFill="0" autoLine="0" autoPict="0">
                <anchor moveWithCells="1">
                  <from>
                    <xdr:col>3</xdr:col>
                    <xdr:colOff>69850</xdr:colOff>
                    <xdr:row>20</xdr:row>
                    <xdr:rowOff>76200</xdr:rowOff>
                  </from>
                  <to>
                    <xdr:col>3</xdr:col>
                    <xdr:colOff>488950</xdr:colOff>
                    <xdr:row>20</xdr:row>
                    <xdr:rowOff>298450</xdr:rowOff>
                  </to>
                </anchor>
              </controlPr>
            </control>
          </mc:Choice>
        </mc:AlternateContent>
        <mc:AlternateContent xmlns:mc="http://schemas.openxmlformats.org/markup-compatibility/2006">
          <mc:Choice Requires="x14">
            <control shapeId="3114" r:id="rId21" name="Check Box 42">
              <controlPr defaultSize="0" autoFill="0" autoLine="0" autoPict="0">
                <anchor moveWithCells="1">
                  <from>
                    <xdr:col>3</xdr:col>
                    <xdr:colOff>69850</xdr:colOff>
                    <xdr:row>19</xdr:row>
                    <xdr:rowOff>76200</xdr:rowOff>
                  </from>
                  <to>
                    <xdr:col>3</xdr:col>
                    <xdr:colOff>488950</xdr:colOff>
                    <xdr:row>19</xdr:row>
                    <xdr:rowOff>298450</xdr:rowOff>
                  </to>
                </anchor>
              </controlPr>
            </control>
          </mc:Choice>
        </mc:AlternateContent>
        <mc:AlternateContent xmlns:mc="http://schemas.openxmlformats.org/markup-compatibility/2006">
          <mc:Choice Requires="x14">
            <control shapeId="3115" r:id="rId22" name="Check Box 43">
              <controlPr defaultSize="0" autoFill="0" autoLine="0" autoPict="0">
                <anchor moveWithCells="1">
                  <from>
                    <xdr:col>3</xdr:col>
                    <xdr:colOff>69850</xdr:colOff>
                    <xdr:row>19</xdr:row>
                    <xdr:rowOff>76200</xdr:rowOff>
                  </from>
                  <to>
                    <xdr:col>3</xdr:col>
                    <xdr:colOff>488950</xdr:colOff>
                    <xdr:row>19</xdr:row>
                    <xdr:rowOff>298450</xdr:rowOff>
                  </to>
                </anchor>
              </controlPr>
            </control>
          </mc:Choice>
        </mc:AlternateContent>
        <mc:AlternateContent xmlns:mc="http://schemas.openxmlformats.org/markup-compatibility/2006">
          <mc:Choice Requires="x14">
            <control shapeId="3116" r:id="rId23" name="Check Box 44">
              <controlPr defaultSize="0" autoFill="0" autoLine="0" autoPict="0">
                <anchor moveWithCells="1">
                  <from>
                    <xdr:col>3</xdr:col>
                    <xdr:colOff>69850</xdr:colOff>
                    <xdr:row>18</xdr:row>
                    <xdr:rowOff>76200</xdr:rowOff>
                  </from>
                  <to>
                    <xdr:col>3</xdr:col>
                    <xdr:colOff>488950</xdr:colOff>
                    <xdr:row>18</xdr:row>
                    <xdr:rowOff>298450</xdr:rowOff>
                  </to>
                </anchor>
              </controlPr>
            </control>
          </mc:Choice>
        </mc:AlternateContent>
        <mc:AlternateContent xmlns:mc="http://schemas.openxmlformats.org/markup-compatibility/2006">
          <mc:Choice Requires="x14">
            <control shapeId="3117" r:id="rId24" name="Check Box 45">
              <controlPr defaultSize="0" autoFill="0" autoLine="0" autoPict="0">
                <anchor moveWithCells="1">
                  <from>
                    <xdr:col>3</xdr:col>
                    <xdr:colOff>69850</xdr:colOff>
                    <xdr:row>18</xdr:row>
                    <xdr:rowOff>76200</xdr:rowOff>
                  </from>
                  <to>
                    <xdr:col>3</xdr:col>
                    <xdr:colOff>488950</xdr:colOff>
                    <xdr:row>18</xdr:row>
                    <xdr:rowOff>298450</xdr:rowOff>
                  </to>
                </anchor>
              </controlPr>
            </control>
          </mc:Choice>
        </mc:AlternateContent>
        <mc:AlternateContent xmlns:mc="http://schemas.openxmlformats.org/markup-compatibility/2006">
          <mc:Choice Requires="x14">
            <control shapeId="3118" r:id="rId25" name="Check Box 46">
              <controlPr defaultSize="0" autoFill="0" autoLine="0" autoPict="0">
                <anchor moveWithCells="1">
                  <from>
                    <xdr:col>3</xdr:col>
                    <xdr:colOff>69850</xdr:colOff>
                    <xdr:row>17</xdr:row>
                    <xdr:rowOff>76200</xdr:rowOff>
                  </from>
                  <to>
                    <xdr:col>3</xdr:col>
                    <xdr:colOff>488950</xdr:colOff>
                    <xdr:row>17</xdr:row>
                    <xdr:rowOff>298450</xdr:rowOff>
                  </to>
                </anchor>
              </controlPr>
            </control>
          </mc:Choice>
        </mc:AlternateContent>
        <mc:AlternateContent xmlns:mc="http://schemas.openxmlformats.org/markup-compatibility/2006">
          <mc:Choice Requires="x14">
            <control shapeId="3119" r:id="rId26" name="Check Box 47">
              <controlPr defaultSize="0" autoFill="0" autoLine="0" autoPict="0">
                <anchor moveWithCells="1">
                  <from>
                    <xdr:col>3</xdr:col>
                    <xdr:colOff>69850</xdr:colOff>
                    <xdr:row>17</xdr:row>
                    <xdr:rowOff>76200</xdr:rowOff>
                  </from>
                  <to>
                    <xdr:col>3</xdr:col>
                    <xdr:colOff>488950</xdr:colOff>
                    <xdr:row>17</xdr:row>
                    <xdr:rowOff>298450</xdr:rowOff>
                  </to>
                </anchor>
              </controlPr>
            </control>
          </mc:Choice>
        </mc:AlternateContent>
        <mc:AlternateContent xmlns:mc="http://schemas.openxmlformats.org/markup-compatibility/2006">
          <mc:Choice Requires="x14">
            <control shapeId="3120" r:id="rId27" name="Check Box 48">
              <controlPr defaultSize="0" autoFill="0" autoLine="0" autoPict="0">
                <anchor moveWithCells="1">
                  <from>
                    <xdr:col>3</xdr:col>
                    <xdr:colOff>69850</xdr:colOff>
                    <xdr:row>16</xdr:row>
                    <xdr:rowOff>76200</xdr:rowOff>
                  </from>
                  <to>
                    <xdr:col>3</xdr:col>
                    <xdr:colOff>488950</xdr:colOff>
                    <xdr:row>16</xdr:row>
                    <xdr:rowOff>298450</xdr:rowOff>
                  </to>
                </anchor>
              </controlPr>
            </control>
          </mc:Choice>
        </mc:AlternateContent>
        <mc:AlternateContent xmlns:mc="http://schemas.openxmlformats.org/markup-compatibility/2006">
          <mc:Choice Requires="x14">
            <control shapeId="3121" r:id="rId28" name="Check Box 49">
              <controlPr defaultSize="0" autoFill="0" autoLine="0" autoPict="0">
                <anchor moveWithCells="1">
                  <from>
                    <xdr:col>3</xdr:col>
                    <xdr:colOff>69850</xdr:colOff>
                    <xdr:row>16</xdr:row>
                    <xdr:rowOff>76200</xdr:rowOff>
                  </from>
                  <to>
                    <xdr:col>3</xdr:col>
                    <xdr:colOff>488950</xdr:colOff>
                    <xdr:row>16</xdr:row>
                    <xdr:rowOff>298450</xdr:rowOff>
                  </to>
                </anchor>
              </controlPr>
            </control>
          </mc:Choice>
        </mc:AlternateContent>
        <mc:AlternateContent xmlns:mc="http://schemas.openxmlformats.org/markup-compatibility/2006">
          <mc:Choice Requires="x14">
            <control shapeId="3122" r:id="rId29" name="Check Box 50">
              <controlPr defaultSize="0" autoFill="0" autoLine="0" autoPict="0">
                <anchor moveWithCells="1">
                  <from>
                    <xdr:col>3</xdr:col>
                    <xdr:colOff>69850</xdr:colOff>
                    <xdr:row>15</xdr:row>
                    <xdr:rowOff>76200</xdr:rowOff>
                  </from>
                  <to>
                    <xdr:col>3</xdr:col>
                    <xdr:colOff>488950</xdr:colOff>
                    <xdr:row>15</xdr:row>
                    <xdr:rowOff>298450</xdr:rowOff>
                  </to>
                </anchor>
              </controlPr>
            </control>
          </mc:Choice>
        </mc:AlternateContent>
        <mc:AlternateContent xmlns:mc="http://schemas.openxmlformats.org/markup-compatibility/2006">
          <mc:Choice Requires="x14">
            <control shapeId="3123" r:id="rId30" name="Check Box 51">
              <controlPr defaultSize="0" autoFill="0" autoLine="0" autoPict="0">
                <anchor moveWithCells="1">
                  <from>
                    <xdr:col>3</xdr:col>
                    <xdr:colOff>69850</xdr:colOff>
                    <xdr:row>15</xdr:row>
                    <xdr:rowOff>76200</xdr:rowOff>
                  </from>
                  <to>
                    <xdr:col>3</xdr:col>
                    <xdr:colOff>488950</xdr:colOff>
                    <xdr:row>15</xdr:row>
                    <xdr:rowOff>298450</xdr:rowOff>
                  </to>
                </anchor>
              </controlPr>
            </control>
          </mc:Choice>
        </mc:AlternateContent>
        <mc:AlternateContent xmlns:mc="http://schemas.openxmlformats.org/markup-compatibility/2006">
          <mc:Choice Requires="x14">
            <control shapeId="3124" r:id="rId31" name="Check Box 52">
              <controlPr defaultSize="0" autoFill="0" autoLine="0" autoPict="0">
                <anchor moveWithCells="1">
                  <from>
                    <xdr:col>3</xdr:col>
                    <xdr:colOff>69850</xdr:colOff>
                    <xdr:row>13</xdr:row>
                    <xdr:rowOff>76200</xdr:rowOff>
                  </from>
                  <to>
                    <xdr:col>3</xdr:col>
                    <xdr:colOff>488950</xdr:colOff>
                    <xdr:row>13</xdr:row>
                    <xdr:rowOff>298450</xdr:rowOff>
                  </to>
                </anchor>
              </controlPr>
            </control>
          </mc:Choice>
        </mc:AlternateContent>
        <mc:AlternateContent xmlns:mc="http://schemas.openxmlformats.org/markup-compatibility/2006">
          <mc:Choice Requires="x14">
            <control shapeId="3125" r:id="rId32" name="Check Box 53">
              <controlPr defaultSize="0" autoFill="0" autoLine="0" autoPict="0">
                <anchor moveWithCells="1">
                  <from>
                    <xdr:col>3</xdr:col>
                    <xdr:colOff>69850</xdr:colOff>
                    <xdr:row>13</xdr:row>
                    <xdr:rowOff>76200</xdr:rowOff>
                  </from>
                  <to>
                    <xdr:col>3</xdr:col>
                    <xdr:colOff>488950</xdr:colOff>
                    <xdr:row>13</xdr:row>
                    <xdr:rowOff>298450</xdr:rowOff>
                  </to>
                </anchor>
              </controlPr>
            </control>
          </mc:Choice>
        </mc:AlternateContent>
        <mc:AlternateContent xmlns:mc="http://schemas.openxmlformats.org/markup-compatibility/2006">
          <mc:Choice Requires="x14">
            <control shapeId="3126" r:id="rId33" name="Check Box 54">
              <controlPr defaultSize="0" autoFill="0" autoLine="0" autoPict="0">
                <anchor moveWithCells="1">
                  <from>
                    <xdr:col>3</xdr:col>
                    <xdr:colOff>69850</xdr:colOff>
                    <xdr:row>14</xdr:row>
                    <xdr:rowOff>76200</xdr:rowOff>
                  </from>
                  <to>
                    <xdr:col>3</xdr:col>
                    <xdr:colOff>488950</xdr:colOff>
                    <xdr:row>14</xdr:row>
                    <xdr:rowOff>298450</xdr:rowOff>
                  </to>
                </anchor>
              </controlPr>
            </control>
          </mc:Choice>
        </mc:AlternateContent>
        <mc:AlternateContent xmlns:mc="http://schemas.openxmlformats.org/markup-compatibility/2006">
          <mc:Choice Requires="x14">
            <control shapeId="3127" r:id="rId34" name="Check Box 55">
              <controlPr defaultSize="0" autoFill="0" autoLine="0" autoPict="0">
                <anchor moveWithCells="1">
                  <from>
                    <xdr:col>3</xdr:col>
                    <xdr:colOff>69850</xdr:colOff>
                    <xdr:row>14</xdr:row>
                    <xdr:rowOff>76200</xdr:rowOff>
                  </from>
                  <to>
                    <xdr:col>3</xdr:col>
                    <xdr:colOff>488950</xdr:colOff>
                    <xdr:row>14</xdr:row>
                    <xdr:rowOff>298450</xdr:rowOff>
                  </to>
                </anchor>
              </controlPr>
            </control>
          </mc:Choice>
        </mc:AlternateContent>
        <mc:AlternateContent xmlns:mc="http://schemas.openxmlformats.org/markup-compatibility/2006">
          <mc:Choice Requires="x14">
            <control shapeId="3128" r:id="rId35" name="Check Box 56">
              <controlPr defaultSize="0" autoFill="0" autoLine="0" autoPict="0">
                <anchor moveWithCells="1">
                  <from>
                    <xdr:col>3</xdr:col>
                    <xdr:colOff>69850</xdr:colOff>
                    <xdr:row>12</xdr:row>
                    <xdr:rowOff>76200</xdr:rowOff>
                  </from>
                  <to>
                    <xdr:col>3</xdr:col>
                    <xdr:colOff>488950</xdr:colOff>
                    <xdr:row>12</xdr:row>
                    <xdr:rowOff>298450</xdr:rowOff>
                  </to>
                </anchor>
              </controlPr>
            </control>
          </mc:Choice>
        </mc:AlternateContent>
        <mc:AlternateContent xmlns:mc="http://schemas.openxmlformats.org/markup-compatibility/2006">
          <mc:Choice Requires="x14">
            <control shapeId="3129" r:id="rId36" name="Check Box 57">
              <controlPr defaultSize="0" autoFill="0" autoLine="0" autoPict="0">
                <anchor moveWithCells="1">
                  <from>
                    <xdr:col>3</xdr:col>
                    <xdr:colOff>69850</xdr:colOff>
                    <xdr:row>12</xdr:row>
                    <xdr:rowOff>76200</xdr:rowOff>
                  </from>
                  <to>
                    <xdr:col>3</xdr:col>
                    <xdr:colOff>488950</xdr:colOff>
                    <xdr:row>12</xdr:row>
                    <xdr:rowOff>298450</xdr:rowOff>
                  </to>
                </anchor>
              </controlPr>
            </control>
          </mc:Choice>
        </mc:AlternateContent>
        <mc:AlternateContent xmlns:mc="http://schemas.openxmlformats.org/markup-compatibility/2006">
          <mc:Choice Requires="x14">
            <control shapeId="3130" r:id="rId37" name="Check Box 58">
              <controlPr defaultSize="0" autoFill="0" autoLine="0" autoPict="0">
                <anchor moveWithCells="1">
                  <from>
                    <xdr:col>3</xdr:col>
                    <xdr:colOff>69850</xdr:colOff>
                    <xdr:row>11</xdr:row>
                    <xdr:rowOff>76200</xdr:rowOff>
                  </from>
                  <to>
                    <xdr:col>3</xdr:col>
                    <xdr:colOff>488950</xdr:colOff>
                    <xdr:row>11</xdr:row>
                    <xdr:rowOff>298450</xdr:rowOff>
                  </to>
                </anchor>
              </controlPr>
            </control>
          </mc:Choice>
        </mc:AlternateContent>
        <mc:AlternateContent xmlns:mc="http://schemas.openxmlformats.org/markup-compatibility/2006">
          <mc:Choice Requires="x14">
            <control shapeId="3131" r:id="rId38" name="Check Box 59">
              <controlPr defaultSize="0" autoFill="0" autoLine="0" autoPict="0">
                <anchor moveWithCells="1">
                  <from>
                    <xdr:col>3</xdr:col>
                    <xdr:colOff>69850</xdr:colOff>
                    <xdr:row>11</xdr:row>
                    <xdr:rowOff>76200</xdr:rowOff>
                  </from>
                  <to>
                    <xdr:col>3</xdr:col>
                    <xdr:colOff>488950</xdr:colOff>
                    <xdr:row>11</xdr:row>
                    <xdr:rowOff>298450</xdr:rowOff>
                  </to>
                </anchor>
              </controlPr>
            </control>
          </mc:Choice>
        </mc:AlternateContent>
        <mc:AlternateContent xmlns:mc="http://schemas.openxmlformats.org/markup-compatibility/2006">
          <mc:Choice Requires="x14">
            <control shapeId="3132" r:id="rId39" name="Check Box 60">
              <controlPr defaultSize="0" autoFill="0" autoLine="0" autoPict="0">
                <anchor moveWithCells="1">
                  <from>
                    <xdr:col>3</xdr:col>
                    <xdr:colOff>69850</xdr:colOff>
                    <xdr:row>10</xdr:row>
                    <xdr:rowOff>76200</xdr:rowOff>
                  </from>
                  <to>
                    <xdr:col>3</xdr:col>
                    <xdr:colOff>488950</xdr:colOff>
                    <xdr:row>10</xdr:row>
                    <xdr:rowOff>298450</xdr:rowOff>
                  </to>
                </anchor>
              </controlPr>
            </control>
          </mc:Choice>
        </mc:AlternateContent>
        <mc:AlternateContent xmlns:mc="http://schemas.openxmlformats.org/markup-compatibility/2006">
          <mc:Choice Requires="x14">
            <control shapeId="3133" r:id="rId40" name="Check Box 61">
              <controlPr defaultSize="0" autoFill="0" autoLine="0" autoPict="0">
                <anchor moveWithCells="1">
                  <from>
                    <xdr:col>3</xdr:col>
                    <xdr:colOff>69850</xdr:colOff>
                    <xdr:row>10</xdr:row>
                    <xdr:rowOff>76200</xdr:rowOff>
                  </from>
                  <to>
                    <xdr:col>3</xdr:col>
                    <xdr:colOff>488950</xdr:colOff>
                    <xdr:row>10</xdr:row>
                    <xdr:rowOff>298450</xdr:rowOff>
                  </to>
                </anchor>
              </controlPr>
            </control>
          </mc:Choice>
        </mc:AlternateContent>
        <mc:AlternateContent xmlns:mc="http://schemas.openxmlformats.org/markup-compatibility/2006">
          <mc:Choice Requires="x14">
            <control shapeId="3134" r:id="rId41" name="Check Box 62">
              <controlPr defaultSize="0" autoFill="0" autoLine="0" autoPict="0">
                <anchor moveWithCells="1">
                  <from>
                    <xdr:col>3</xdr:col>
                    <xdr:colOff>69850</xdr:colOff>
                    <xdr:row>9</xdr:row>
                    <xdr:rowOff>76200</xdr:rowOff>
                  </from>
                  <to>
                    <xdr:col>3</xdr:col>
                    <xdr:colOff>488950</xdr:colOff>
                    <xdr:row>9</xdr:row>
                    <xdr:rowOff>298450</xdr:rowOff>
                  </to>
                </anchor>
              </controlPr>
            </control>
          </mc:Choice>
        </mc:AlternateContent>
        <mc:AlternateContent xmlns:mc="http://schemas.openxmlformats.org/markup-compatibility/2006">
          <mc:Choice Requires="x14">
            <control shapeId="3135" r:id="rId42" name="Check Box 63">
              <controlPr defaultSize="0" autoFill="0" autoLine="0" autoPict="0">
                <anchor moveWithCells="1">
                  <from>
                    <xdr:col>3</xdr:col>
                    <xdr:colOff>69850</xdr:colOff>
                    <xdr:row>9</xdr:row>
                    <xdr:rowOff>76200</xdr:rowOff>
                  </from>
                  <to>
                    <xdr:col>3</xdr:col>
                    <xdr:colOff>488950</xdr:colOff>
                    <xdr:row>9</xdr:row>
                    <xdr:rowOff>298450</xdr:rowOff>
                  </to>
                </anchor>
              </controlPr>
            </control>
          </mc:Choice>
        </mc:AlternateContent>
        <mc:AlternateContent xmlns:mc="http://schemas.openxmlformats.org/markup-compatibility/2006">
          <mc:Choice Requires="x14">
            <control shapeId="3136" r:id="rId43" name="Check Box 64">
              <controlPr defaultSize="0" autoFill="0" autoLine="0" autoPict="0">
                <anchor moveWithCells="1">
                  <from>
                    <xdr:col>3</xdr:col>
                    <xdr:colOff>69850</xdr:colOff>
                    <xdr:row>30</xdr:row>
                    <xdr:rowOff>76200</xdr:rowOff>
                  </from>
                  <to>
                    <xdr:col>3</xdr:col>
                    <xdr:colOff>488950</xdr:colOff>
                    <xdr:row>30</xdr:row>
                    <xdr:rowOff>298450</xdr:rowOff>
                  </to>
                </anchor>
              </controlPr>
            </control>
          </mc:Choice>
        </mc:AlternateContent>
        <mc:AlternateContent xmlns:mc="http://schemas.openxmlformats.org/markup-compatibility/2006">
          <mc:Choice Requires="x14">
            <control shapeId="3137" r:id="rId44" name="Check Box 65">
              <controlPr defaultSize="0" autoFill="0" autoLine="0" autoPict="0">
                <anchor moveWithCells="1">
                  <from>
                    <xdr:col>3</xdr:col>
                    <xdr:colOff>69850</xdr:colOff>
                    <xdr:row>30</xdr:row>
                    <xdr:rowOff>76200</xdr:rowOff>
                  </from>
                  <to>
                    <xdr:col>3</xdr:col>
                    <xdr:colOff>488950</xdr:colOff>
                    <xdr:row>30</xdr:row>
                    <xdr:rowOff>298450</xdr:rowOff>
                  </to>
                </anchor>
              </controlPr>
            </control>
          </mc:Choice>
        </mc:AlternateContent>
        <mc:AlternateContent xmlns:mc="http://schemas.openxmlformats.org/markup-compatibility/2006">
          <mc:Choice Requires="x14">
            <control shapeId="3138" r:id="rId45" name="Check Box 66">
              <controlPr defaultSize="0" autoFill="0" autoLine="0" autoPict="0">
                <anchor moveWithCells="1">
                  <from>
                    <xdr:col>3</xdr:col>
                    <xdr:colOff>69850</xdr:colOff>
                    <xdr:row>31</xdr:row>
                    <xdr:rowOff>76200</xdr:rowOff>
                  </from>
                  <to>
                    <xdr:col>3</xdr:col>
                    <xdr:colOff>488950</xdr:colOff>
                    <xdr:row>31</xdr:row>
                    <xdr:rowOff>298450</xdr:rowOff>
                  </to>
                </anchor>
              </controlPr>
            </control>
          </mc:Choice>
        </mc:AlternateContent>
        <mc:AlternateContent xmlns:mc="http://schemas.openxmlformats.org/markup-compatibility/2006">
          <mc:Choice Requires="x14">
            <control shapeId="3139" r:id="rId46" name="Check Box 67">
              <controlPr defaultSize="0" autoFill="0" autoLine="0" autoPict="0">
                <anchor moveWithCells="1">
                  <from>
                    <xdr:col>3</xdr:col>
                    <xdr:colOff>69850</xdr:colOff>
                    <xdr:row>31</xdr:row>
                    <xdr:rowOff>76200</xdr:rowOff>
                  </from>
                  <to>
                    <xdr:col>3</xdr:col>
                    <xdr:colOff>488950</xdr:colOff>
                    <xdr:row>31</xdr:row>
                    <xdr:rowOff>298450</xdr:rowOff>
                  </to>
                </anchor>
              </controlPr>
            </control>
          </mc:Choice>
        </mc:AlternateContent>
        <mc:AlternateContent xmlns:mc="http://schemas.openxmlformats.org/markup-compatibility/2006">
          <mc:Choice Requires="x14">
            <control shapeId="3140" r:id="rId47" name="Check Box 68">
              <controlPr defaultSize="0" autoFill="0" autoLine="0" autoPict="0">
                <anchor moveWithCells="1">
                  <from>
                    <xdr:col>3</xdr:col>
                    <xdr:colOff>69850</xdr:colOff>
                    <xdr:row>32</xdr:row>
                    <xdr:rowOff>76200</xdr:rowOff>
                  </from>
                  <to>
                    <xdr:col>3</xdr:col>
                    <xdr:colOff>488950</xdr:colOff>
                    <xdr:row>32</xdr:row>
                    <xdr:rowOff>298450</xdr:rowOff>
                  </to>
                </anchor>
              </controlPr>
            </control>
          </mc:Choice>
        </mc:AlternateContent>
        <mc:AlternateContent xmlns:mc="http://schemas.openxmlformats.org/markup-compatibility/2006">
          <mc:Choice Requires="x14">
            <control shapeId="3141" r:id="rId48" name="Check Box 69">
              <controlPr defaultSize="0" autoFill="0" autoLine="0" autoPict="0">
                <anchor moveWithCells="1">
                  <from>
                    <xdr:col>3</xdr:col>
                    <xdr:colOff>69850</xdr:colOff>
                    <xdr:row>32</xdr:row>
                    <xdr:rowOff>76200</xdr:rowOff>
                  </from>
                  <to>
                    <xdr:col>3</xdr:col>
                    <xdr:colOff>488950</xdr:colOff>
                    <xdr:row>32</xdr:row>
                    <xdr:rowOff>298450</xdr:rowOff>
                  </to>
                </anchor>
              </controlPr>
            </control>
          </mc:Choice>
        </mc:AlternateContent>
        <mc:AlternateContent xmlns:mc="http://schemas.openxmlformats.org/markup-compatibility/2006">
          <mc:Choice Requires="x14">
            <control shapeId="3142" r:id="rId49" name="Check Box 70">
              <controlPr defaultSize="0" autoFill="0" autoLine="0" autoPict="0">
                <anchor moveWithCells="1">
                  <from>
                    <xdr:col>3</xdr:col>
                    <xdr:colOff>69850</xdr:colOff>
                    <xdr:row>33</xdr:row>
                    <xdr:rowOff>76200</xdr:rowOff>
                  </from>
                  <to>
                    <xdr:col>3</xdr:col>
                    <xdr:colOff>488950</xdr:colOff>
                    <xdr:row>33</xdr:row>
                    <xdr:rowOff>298450</xdr:rowOff>
                  </to>
                </anchor>
              </controlPr>
            </control>
          </mc:Choice>
        </mc:AlternateContent>
        <mc:AlternateContent xmlns:mc="http://schemas.openxmlformats.org/markup-compatibility/2006">
          <mc:Choice Requires="x14">
            <control shapeId="3143" r:id="rId50" name="Check Box 71">
              <controlPr defaultSize="0" autoFill="0" autoLine="0" autoPict="0">
                <anchor moveWithCells="1">
                  <from>
                    <xdr:col>3</xdr:col>
                    <xdr:colOff>69850</xdr:colOff>
                    <xdr:row>33</xdr:row>
                    <xdr:rowOff>76200</xdr:rowOff>
                  </from>
                  <to>
                    <xdr:col>3</xdr:col>
                    <xdr:colOff>488950</xdr:colOff>
                    <xdr:row>33</xdr:row>
                    <xdr:rowOff>298450</xdr:rowOff>
                  </to>
                </anchor>
              </controlPr>
            </control>
          </mc:Choice>
        </mc:AlternateContent>
        <mc:AlternateContent xmlns:mc="http://schemas.openxmlformats.org/markup-compatibility/2006">
          <mc:Choice Requires="x14">
            <control shapeId="3144" r:id="rId51" name="Check Box 72">
              <controlPr defaultSize="0" autoFill="0" autoLine="0" autoPict="0">
                <anchor moveWithCells="1">
                  <from>
                    <xdr:col>3</xdr:col>
                    <xdr:colOff>69850</xdr:colOff>
                    <xdr:row>34</xdr:row>
                    <xdr:rowOff>76200</xdr:rowOff>
                  </from>
                  <to>
                    <xdr:col>3</xdr:col>
                    <xdr:colOff>488950</xdr:colOff>
                    <xdr:row>34</xdr:row>
                    <xdr:rowOff>298450</xdr:rowOff>
                  </to>
                </anchor>
              </controlPr>
            </control>
          </mc:Choice>
        </mc:AlternateContent>
        <mc:AlternateContent xmlns:mc="http://schemas.openxmlformats.org/markup-compatibility/2006">
          <mc:Choice Requires="x14">
            <control shapeId="3145" r:id="rId52" name="Check Box 73">
              <controlPr defaultSize="0" autoFill="0" autoLine="0" autoPict="0">
                <anchor moveWithCells="1">
                  <from>
                    <xdr:col>3</xdr:col>
                    <xdr:colOff>69850</xdr:colOff>
                    <xdr:row>34</xdr:row>
                    <xdr:rowOff>76200</xdr:rowOff>
                  </from>
                  <to>
                    <xdr:col>3</xdr:col>
                    <xdr:colOff>488950</xdr:colOff>
                    <xdr:row>34</xdr:row>
                    <xdr:rowOff>298450</xdr:rowOff>
                  </to>
                </anchor>
              </controlPr>
            </control>
          </mc:Choice>
        </mc:AlternateContent>
        <mc:AlternateContent xmlns:mc="http://schemas.openxmlformats.org/markup-compatibility/2006">
          <mc:Choice Requires="x14">
            <control shapeId="3146" r:id="rId53" name="Check Box 74">
              <controlPr defaultSize="0" autoFill="0" autoLine="0" autoPict="0">
                <anchor moveWithCells="1">
                  <from>
                    <xdr:col>3</xdr:col>
                    <xdr:colOff>69850</xdr:colOff>
                    <xdr:row>36</xdr:row>
                    <xdr:rowOff>76200</xdr:rowOff>
                  </from>
                  <to>
                    <xdr:col>3</xdr:col>
                    <xdr:colOff>488950</xdr:colOff>
                    <xdr:row>36</xdr:row>
                    <xdr:rowOff>298450</xdr:rowOff>
                  </to>
                </anchor>
              </controlPr>
            </control>
          </mc:Choice>
        </mc:AlternateContent>
        <mc:AlternateContent xmlns:mc="http://schemas.openxmlformats.org/markup-compatibility/2006">
          <mc:Choice Requires="x14">
            <control shapeId="3147" r:id="rId54" name="Check Box 75">
              <controlPr defaultSize="0" autoFill="0" autoLine="0" autoPict="0">
                <anchor moveWithCells="1">
                  <from>
                    <xdr:col>3</xdr:col>
                    <xdr:colOff>69850</xdr:colOff>
                    <xdr:row>36</xdr:row>
                    <xdr:rowOff>76200</xdr:rowOff>
                  </from>
                  <to>
                    <xdr:col>3</xdr:col>
                    <xdr:colOff>488950</xdr:colOff>
                    <xdr:row>36</xdr:row>
                    <xdr:rowOff>298450</xdr:rowOff>
                  </to>
                </anchor>
              </controlPr>
            </control>
          </mc:Choice>
        </mc:AlternateContent>
        <mc:AlternateContent xmlns:mc="http://schemas.openxmlformats.org/markup-compatibility/2006">
          <mc:Choice Requires="x14">
            <control shapeId="3148" r:id="rId55" name="Check Box 76">
              <controlPr defaultSize="0" autoFill="0" autoLine="0" autoPict="0">
                <anchor moveWithCells="1">
                  <from>
                    <xdr:col>3</xdr:col>
                    <xdr:colOff>69850</xdr:colOff>
                    <xdr:row>37</xdr:row>
                    <xdr:rowOff>76200</xdr:rowOff>
                  </from>
                  <to>
                    <xdr:col>3</xdr:col>
                    <xdr:colOff>488950</xdr:colOff>
                    <xdr:row>37</xdr:row>
                    <xdr:rowOff>298450</xdr:rowOff>
                  </to>
                </anchor>
              </controlPr>
            </control>
          </mc:Choice>
        </mc:AlternateContent>
        <mc:AlternateContent xmlns:mc="http://schemas.openxmlformats.org/markup-compatibility/2006">
          <mc:Choice Requires="x14">
            <control shapeId="3149" r:id="rId56" name="Check Box 77">
              <controlPr defaultSize="0" autoFill="0" autoLine="0" autoPict="0">
                <anchor moveWithCells="1">
                  <from>
                    <xdr:col>3</xdr:col>
                    <xdr:colOff>69850</xdr:colOff>
                    <xdr:row>37</xdr:row>
                    <xdr:rowOff>76200</xdr:rowOff>
                  </from>
                  <to>
                    <xdr:col>3</xdr:col>
                    <xdr:colOff>488950</xdr:colOff>
                    <xdr:row>37</xdr:row>
                    <xdr:rowOff>298450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2FC2C-B31F-40E2-A30B-9C03BEE385E9}">
  <dimension ref="B1:E115"/>
  <sheetViews>
    <sheetView zoomScale="90" zoomScaleNormal="90" workbookViewId="0">
      <pane ySplit="8" topLeftCell="A9" activePane="bottomLeft" state="frozen"/>
      <selection pane="bottomLeft" activeCell="B116" sqref="B116"/>
    </sheetView>
  </sheetViews>
  <sheetFormatPr defaultRowHeight="12.5" x14ac:dyDescent="0.25"/>
  <cols>
    <col min="1" max="1" width="1.6328125" customWidth="1"/>
    <col min="2" max="2" width="10.36328125" customWidth="1"/>
    <col min="3" max="3" width="7.1796875" customWidth="1"/>
    <col min="4" max="4" width="62.08984375" customWidth="1"/>
    <col min="5" max="5" width="60.6328125" customWidth="1"/>
  </cols>
  <sheetData>
    <row r="1" spans="2:5" x14ac:dyDescent="0.25">
      <c r="B1" s="26" t="s">
        <v>106</v>
      </c>
    </row>
    <row r="2" spans="2:5" x14ac:dyDescent="0.25">
      <c r="B2" s="26" t="str">
        <f>Instructions!$A$2</f>
        <v>RFP 2019 XXXX Technical Response Matrix</v>
      </c>
    </row>
    <row r="3" spans="2:5" x14ac:dyDescent="0.25">
      <c r="B3" s="26" t="str">
        <f>Instructions!$A$3</f>
        <v>Bidder: {COMPANY NAME HERE}</v>
      </c>
    </row>
    <row r="4" spans="2:5" s="1" customFormat="1" ht="16" thickBot="1" x14ac:dyDescent="0.4">
      <c r="C4" s="2"/>
    </row>
    <row r="5" spans="2:5" s="1" customFormat="1" ht="15.5" x14ac:dyDescent="0.35">
      <c r="B5" s="49" t="s">
        <v>127</v>
      </c>
      <c r="C5" s="2"/>
      <c r="E5" s="49" t="s">
        <v>128</v>
      </c>
    </row>
    <row r="6" spans="2:5" s="1" customFormat="1" ht="21.5" customHeight="1" thickBot="1" x14ac:dyDescent="0.4">
      <c r="B6" s="50"/>
      <c r="C6" s="2"/>
      <c r="E6" s="50"/>
    </row>
    <row r="7" spans="2:5" s="1" customFormat="1" ht="21.5" customHeight="1" thickBot="1" x14ac:dyDescent="0.4">
      <c r="B7" s="32" t="s">
        <v>139</v>
      </c>
      <c r="C7" s="2"/>
      <c r="E7" s="32" t="s">
        <v>139</v>
      </c>
    </row>
    <row r="8" spans="2:5" s="4" customFormat="1" ht="15" thickBot="1" x14ac:dyDescent="0.4">
      <c r="B8" s="33" t="s">
        <v>0</v>
      </c>
      <c r="C8" s="5" t="s">
        <v>1</v>
      </c>
      <c r="D8" s="5" t="s">
        <v>91</v>
      </c>
      <c r="E8" s="6" t="s">
        <v>7</v>
      </c>
    </row>
    <row r="9" spans="2:5" s="4" customFormat="1" ht="14" x14ac:dyDescent="0.3">
      <c r="B9" s="35"/>
      <c r="C9" s="36">
        <v>3.1</v>
      </c>
      <c r="D9" s="37" t="s">
        <v>12</v>
      </c>
      <c r="E9" s="21"/>
    </row>
    <row r="10" spans="2:5" x14ac:dyDescent="0.25">
      <c r="B10" s="38"/>
      <c r="C10" s="35"/>
      <c r="D10" s="37" t="s">
        <v>48</v>
      </c>
      <c r="E10" s="21"/>
    </row>
    <row r="11" spans="2:5" x14ac:dyDescent="0.25">
      <c r="B11" s="35"/>
      <c r="C11" s="35"/>
      <c r="D11" s="37"/>
      <c r="E11" s="21"/>
    </row>
    <row r="12" spans="2:5" x14ac:dyDescent="0.25">
      <c r="B12" s="35"/>
      <c r="C12" s="36">
        <v>3.3</v>
      </c>
      <c r="D12" s="37" t="s">
        <v>47</v>
      </c>
      <c r="E12" s="21"/>
    </row>
    <row r="13" spans="2:5" x14ac:dyDescent="0.25">
      <c r="B13" s="35"/>
      <c r="C13" s="35" t="s">
        <v>9</v>
      </c>
      <c r="D13" s="37" t="s">
        <v>8</v>
      </c>
      <c r="E13" s="21"/>
    </row>
    <row r="14" spans="2:5" x14ac:dyDescent="0.25">
      <c r="B14" s="38"/>
      <c r="C14" s="35"/>
      <c r="D14" s="37" t="s">
        <v>11</v>
      </c>
      <c r="E14" s="21"/>
    </row>
    <row r="15" spans="2:5" x14ac:dyDescent="0.25">
      <c r="B15" s="38"/>
      <c r="C15" s="35"/>
      <c r="D15" s="37" t="s">
        <v>10</v>
      </c>
      <c r="E15" s="21"/>
    </row>
    <row r="16" spans="2:5" x14ac:dyDescent="0.25">
      <c r="B16" s="38"/>
      <c r="C16" s="35"/>
      <c r="D16" s="37" t="s">
        <v>13</v>
      </c>
      <c r="E16" s="21"/>
    </row>
    <row r="17" spans="2:5" x14ac:dyDescent="0.25">
      <c r="B17" s="35"/>
      <c r="C17" s="35"/>
      <c r="D17" s="37"/>
      <c r="E17" s="21"/>
    </row>
    <row r="18" spans="2:5" x14ac:dyDescent="0.25">
      <c r="B18" s="35"/>
      <c r="C18" s="35" t="s">
        <v>14</v>
      </c>
      <c r="D18" s="37" t="s">
        <v>15</v>
      </c>
      <c r="E18" s="21"/>
    </row>
    <row r="19" spans="2:5" x14ac:dyDescent="0.25">
      <c r="B19" s="38"/>
      <c r="C19" s="35"/>
      <c r="D19" s="37" t="s">
        <v>16</v>
      </c>
      <c r="E19" s="21"/>
    </row>
    <row r="20" spans="2:5" ht="34.5" x14ac:dyDescent="0.25">
      <c r="B20" s="38"/>
      <c r="C20" s="35"/>
      <c r="D20" s="37" t="s">
        <v>17</v>
      </c>
      <c r="E20" s="21"/>
    </row>
    <row r="21" spans="2:5" x14ac:dyDescent="0.25">
      <c r="B21" s="35"/>
      <c r="C21" s="35"/>
      <c r="D21" s="37"/>
      <c r="E21" s="21"/>
    </row>
    <row r="22" spans="2:5" x14ac:dyDescent="0.25">
      <c r="B22" s="35"/>
      <c r="C22" s="35" t="s">
        <v>18</v>
      </c>
      <c r="D22" s="37" t="s">
        <v>23</v>
      </c>
      <c r="E22" s="21"/>
    </row>
    <row r="23" spans="2:5" x14ac:dyDescent="0.25">
      <c r="B23" s="38"/>
      <c r="C23" s="35"/>
      <c r="D23" s="39" t="s">
        <v>19</v>
      </c>
      <c r="E23" s="21"/>
    </row>
    <row r="24" spans="2:5" x14ac:dyDescent="0.25">
      <c r="B24" s="38"/>
      <c r="C24" s="35"/>
      <c r="D24" s="39" t="s">
        <v>20</v>
      </c>
      <c r="E24" s="21"/>
    </row>
    <row r="25" spans="2:5" x14ac:dyDescent="0.25">
      <c r="B25" s="38"/>
      <c r="C25" s="35"/>
      <c r="D25" s="39" t="s">
        <v>21</v>
      </c>
      <c r="E25" s="21"/>
    </row>
    <row r="26" spans="2:5" x14ac:dyDescent="0.25">
      <c r="B26" s="38"/>
      <c r="C26" s="35"/>
      <c r="D26" s="39" t="s">
        <v>22</v>
      </c>
      <c r="E26" s="21"/>
    </row>
    <row r="27" spans="2:5" x14ac:dyDescent="0.25">
      <c r="B27" s="35"/>
      <c r="C27" s="35"/>
      <c r="D27" s="39"/>
      <c r="E27" s="21"/>
    </row>
    <row r="28" spans="2:5" x14ac:dyDescent="0.25">
      <c r="B28" s="35"/>
      <c r="C28" s="35" t="s">
        <v>24</v>
      </c>
      <c r="D28" s="37" t="s">
        <v>25</v>
      </c>
      <c r="E28" s="21"/>
    </row>
    <row r="29" spans="2:5" ht="23" x14ac:dyDescent="0.25">
      <c r="B29" s="38"/>
      <c r="C29" s="35"/>
      <c r="D29" s="39" t="s">
        <v>26</v>
      </c>
      <c r="E29" s="21"/>
    </row>
    <row r="30" spans="2:5" ht="23" x14ac:dyDescent="0.25">
      <c r="B30" s="38"/>
      <c r="C30" s="35"/>
      <c r="D30" s="39" t="s">
        <v>27</v>
      </c>
      <c r="E30" s="21"/>
    </row>
    <row r="31" spans="2:5" x14ac:dyDescent="0.25">
      <c r="B31" s="38"/>
      <c r="C31" s="35"/>
      <c r="D31" s="39" t="s">
        <v>28</v>
      </c>
      <c r="E31" s="21"/>
    </row>
    <row r="32" spans="2:5" ht="23" x14ac:dyDescent="0.25">
      <c r="B32" s="38"/>
      <c r="C32" s="35"/>
      <c r="D32" s="39" t="s">
        <v>29</v>
      </c>
      <c r="E32" s="21"/>
    </row>
    <row r="33" spans="2:5" x14ac:dyDescent="0.25">
      <c r="B33" s="35"/>
      <c r="C33" s="35"/>
      <c r="D33" s="39"/>
      <c r="E33" s="21"/>
    </row>
    <row r="34" spans="2:5" x14ac:dyDescent="0.25">
      <c r="B34" s="35"/>
      <c r="C34" s="35"/>
      <c r="D34" s="37" t="s">
        <v>30</v>
      </c>
      <c r="E34" s="21"/>
    </row>
    <row r="35" spans="2:5" x14ac:dyDescent="0.25">
      <c r="B35" s="38"/>
      <c r="C35" s="35"/>
      <c r="D35" s="39" t="s">
        <v>31</v>
      </c>
      <c r="E35" s="21"/>
    </row>
    <row r="36" spans="2:5" x14ac:dyDescent="0.25">
      <c r="B36" s="38"/>
      <c r="C36" s="35"/>
      <c r="D36" s="39" t="s">
        <v>32</v>
      </c>
      <c r="E36" s="21"/>
    </row>
    <row r="37" spans="2:5" x14ac:dyDescent="0.25">
      <c r="B37" s="38"/>
      <c r="C37" s="35"/>
      <c r="D37" s="39" t="s">
        <v>33</v>
      </c>
      <c r="E37" s="21"/>
    </row>
    <row r="38" spans="2:5" x14ac:dyDescent="0.25">
      <c r="B38" s="38"/>
      <c r="C38" s="35"/>
      <c r="D38" s="39" t="s">
        <v>34</v>
      </c>
      <c r="E38" s="21"/>
    </row>
    <row r="39" spans="2:5" x14ac:dyDescent="0.25">
      <c r="B39" s="38"/>
      <c r="C39" s="35"/>
      <c r="D39" s="39" t="s">
        <v>35</v>
      </c>
      <c r="E39" s="21"/>
    </row>
    <row r="40" spans="2:5" x14ac:dyDescent="0.25">
      <c r="B40" s="38"/>
      <c r="C40" s="35"/>
      <c r="D40" s="39" t="s">
        <v>36</v>
      </c>
      <c r="E40" s="21"/>
    </row>
    <row r="41" spans="2:5" x14ac:dyDescent="0.25">
      <c r="B41" s="38"/>
      <c r="C41" s="35"/>
      <c r="D41" s="39" t="s">
        <v>37</v>
      </c>
      <c r="E41" s="21"/>
    </row>
    <row r="42" spans="2:5" x14ac:dyDescent="0.25">
      <c r="B42" s="38"/>
      <c r="C42" s="35"/>
      <c r="D42" s="39" t="s">
        <v>38</v>
      </c>
      <c r="E42" s="21"/>
    </row>
    <row r="43" spans="2:5" x14ac:dyDescent="0.25">
      <c r="B43" s="38"/>
      <c r="C43" s="35"/>
      <c r="D43" s="39" t="s">
        <v>39</v>
      </c>
      <c r="E43" s="21"/>
    </row>
    <row r="44" spans="2:5" x14ac:dyDescent="0.25">
      <c r="B44" s="38"/>
      <c r="C44" s="35"/>
      <c r="D44" s="39" t="s">
        <v>41</v>
      </c>
      <c r="E44" s="21"/>
    </row>
    <row r="45" spans="2:5" x14ac:dyDescent="0.25">
      <c r="B45" s="38"/>
      <c r="C45" s="35"/>
      <c r="D45" s="39" t="s">
        <v>40</v>
      </c>
      <c r="E45" s="21"/>
    </row>
    <row r="46" spans="2:5" x14ac:dyDescent="0.25">
      <c r="B46" s="38"/>
      <c r="C46" s="35"/>
      <c r="D46" s="37" t="s">
        <v>42</v>
      </c>
      <c r="E46" s="21"/>
    </row>
    <row r="47" spans="2:5" x14ac:dyDescent="0.25">
      <c r="B47" s="35"/>
      <c r="C47" s="35"/>
      <c r="D47" s="37"/>
      <c r="E47" s="21"/>
    </row>
    <row r="48" spans="2:5" x14ac:dyDescent="0.25">
      <c r="B48" s="35"/>
      <c r="C48" s="36">
        <v>3.4</v>
      </c>
      <c r="D48" s="37" t="s">
        <v>45</v>
      </c>
      <c r="E48" s="21"/>
    </row>
    <row r="49" spans="2:5" x14ac:dyDescent="0.25">
      <c r="B49" s="35"/>
      <c r="C49" s="35" t="s">
        <v>44</v>
      </c>
      <c r="D49" s="37" t="s">
        <v>46</v>
      </c>
      <c r="E49" s="21"/>
    </row>
    <row r="50" spans="2:5" ht="23" x14ac:dyDescent="0.25">
      <c r="B50" s="38"/>
      <c r="C50" s="35"/>
      <c r="D50" s="37" t="s">
        <v>43</v>
      </c>
      <c r="E50" s="21"/>
    </row>
    <row r="51" spans="2:5" ht="46" x14ac:dyDescent="0.25">
      <c r="B51" s="38"/>
      <c r="C51" s="35"/>
      <c r="D51" s="37" t="s">
        <v>49</v>
      </c>
      <c r="E51" s="21"/>
    </row>
    <row r="52" spans="2:5" x14ac:dyDescent="0.25">
      <c r="B52" s="35"/>
      <c r="C52" s="35"/>
      <c r="D52" s="37"/>
      <c r="E52" s="21"/>
    </row>
    <row r="53" spans="2:5" x14ac:dyDescent="0.25">
      <c r="B53" s="35"/>
      <c r="C53" s="36">
        <v>3.5</v>
      </c>
      <c r="D53" s="37" t="s">
        <v>50</v>
      </c>
      <c r="E53" s="21"/>
    </row>
    <row r="54" spans="2:5" ht="23" x14ac:dyDescent="0.25">
      <c r="B54" s="38"/>
      <c r="C54" s="35"/>
      <c r="D54" s="37" t="s">
        <v>51</v>
      </c>
      <c r="E54" s="21"/>
    </row>
    <row r="55" spans="2:5" x14ac:dyDescent="0.25">
      <c r="B55" s="35"/>
      <c r="C55" s="35"/>
      <c r="D55" s="37"/>
      <c r="E55" s="21"/>
    </row>
    <row r="56" spans="2:5" x14ac:dyDescent="0.25">
      <c r="B56" s="35"/>
      <c r="C56" s="36">
        <v>3.7</v>
      </c>
      <c r="D56" s="37" t="s">
        <v>52</v>
      </c>
      <c r="E56" s="21"/>
    </row>
    <row r="57" spans="2:5" x14ac:dyDescent="0.25">
      <c r="B57" s="35"/>
      <c r="C57" s="36" t="s">
        <v>72</v>
      </c>
      <c r="D57" s="37" t="s">
        <v>73</v>
      </c>
      <c r="E57" s="21"/>
    </row>
    <row r="58" spans="2:5" ht="14" x14ac:dyDescent="0.25">
      <c r="B58" s="35"/>
      <c r="C58" s="35"/>
      <c r="D58" s="37" t="s">
        <v>53</v>
      </c>
      <c r="E58" s="21"/>
    </row>
    <row r="59" spans="2:5" x14ac:dyDescent="0.25">
      <c r="B59" s="38"/>
      <c r="C59" s="35"/>
      <c r="D59" s="39" t="s">
        <v>54</v>
      </c>
      <c r="E59" s="21"/>
    </row>
    <row r="60" spans="2:5" x14ac:dyDescent="0.25">
      <c r="B60" s="38"/>
      <c r="C60" s="35"/>
      <c r="D60" s="39" t="s">
        <v>55</v>
      </c>
      <c r="E60" s="21"/>
    </row>
    <row r="61" spans="2:5" x14ac:dyDescent="0.25">
      <c r="B61" s="38"/>
      <c r="C61" s="35"/>
      <c r="D61" s="39" t="s">
        <v>56</v>
      </c>
      <c r="E61" s="21"/>
    </row>
    <row r="62" spans="2:5" x14ac:dyDescent="0.25">
      <c r="B62" s="38"/>
      <c r="C62" s="35"/>
      <c r="D62" s="39" t="s">
        <v>57</v>
      </c>
      <c r="E62" s="21"/>
    </row>
    <row r="63" spans="2:5" x14ac:dyDescent="0.25">
      <c r="B63" s="38"/>
      <c r="C63" s="35"/>
      <c r="D63" s="39" t="s">
        <v>58</v>
      </c>
      <c r="E63" s="21"/>
    </row>
    <row r="64" spans="2:5" x14ac:dyDescent="0.25">
      <c r="B64" s="38"/>
      <c r="C64" s="35"/>
      <c r="D64" s="39" t="s">
        <v>59</v>
      </c>
      <c r="E64" s="21"/>
    </row>
    <row r="65" spans="2:5" x14ac:dyDescent="0.25">
      <c r="B65" s="35"/>
      <c r="C65" s="35"/>
      <c r="D65" s="37"/>
      <c r="E65" s="21"/>
    </row>
    <row r="66" spans="2:5" x14ac:dyDescent="0.25">
      <c r="B66" s="35"/>
      <c r="C66" s="35"/>
      <c r="D66" s="37" t="s">
        <v>60</v>
      </c>
      <c r="E66" s="21"/>
    </row>
    <row r="67" spans="2:5" x14ac:dyDescent="0.25">
      <c r="B67" s="38"/>
      <c r="C67" s="35"/>
      <c r="D67" s="39" t="s">
        <v>61</v>
      </c>
      <c r="E67" s="21"/>
    </row>
    <row r="68" spans="2:5" ht="23" x14ac:dyDescent="0.25">
      <c r="B68" s="38"/>
      <c r="C68" s="35"/>
      <c r="D68" s="39" t="s">
        <v>62</v>
      </c>
      <c r="E68" s="21"/>
    </row>
    <row r="69" spans="2:5" x14ac:dyDescent="0.25">
      <c r="B69" s="38"/>
      <c r="C69" s="35"/>
      <c r="D69" s="39" t="s">
        <v>63</v>
      </c>
      <c r="E69" s="21"/>
    </row>
    <row r="70" spans="2:5" ht="23" x14ac:dyDescent="0.25">
      <c r="B70" s="38"/>
      <c r="C70" s="35"/>
      <c r="D70" s="39" t="s">
        <v>64</v>
      </c>
      <c r="E70" s="21"/>
    </row>
    <row r="71" spans="2:5" x14ac:dyDescent="0.25">
      <c r="B71" s="38"/>
      <c r="C71" s="35"/>
      <c r="D71" s="39" t="s">
        <v>65</v>
      </c>
      <c r="E71" s="21"/>
    </row>
    <row r="72" spans="2:5" x14ac:dyDescent="0.25">
      <c r="B72" s="35"/>
      <c r="C72" s="35"/>
      <c r="D72" s="37"/>
      <c r="E72" s="21"/>
    </row>
    <row r="73" spans="2:5" x14ac:dyDescent="0.25">
      <c r="B73" s="35"/>
      <c r="C73" s="35"/>
      <c r="D73" s="37" t="s">
        <v>66</v>
      </c>
      <c r="E73" s="21"/>
    </row>
    <row r="74" spans="2:5" ht="25" x14ac:dyDescent="0.25">
      <c r="B74" s="38"/>
      <c r="C74" s="35"/>
      <c r="D74" s="39" t="s">
        <v>77</v>
      </c>
      <c r="E74" s="21"/>
    </row>
    <row r="75" spans="2:5" x14ac:dyDescent="0.25">
      <c r="B75" s="38"/>
      <c r="C75" s="35"/>
      <c r="D75" s="39" t="s">
        <v>67</v>
      </c>
      <c r="E75" s="21"/>
    </row>
    <row r="76" spans="2:5" x14ac:dyDescent="0.25">
      <c r="B76" s="35"/>
      <c r="C76" s="35"/>
      <c r="D76" s="37"/>
      <c r="E76" s="21"/>
    </row>
    <row r="77" spans="2:5" x14ac:dyDescent="0.25">
      <c r="B77" s="35"/>
      <c r="C77" s="35"/>
      <c r="D77" s="37" t="s">
        <v>68</v>
      </c>
      <c r="E77" s="21"/>
    </row>
    <row r="78" spans="2:5" x14ac:dyDescent="0.25">
      <c r="B78" s="38"/>
      <c r="C78" s="35"/>
      <c r="D78" s="39" t="s">
        <v>69</v>
      </c>
      <c r="E78" s="21"/>
    </row>
    <row r="79" spans="2:5" x14ac:dyDescent="0.25">
      <c r="B79" s="35"/>
      <c r="C79" s="35"/>
      <c r="D79" s="37"/>
      <c r="E79" s="21"/>
    </row>
    <row r="80" spans="2:5" x14ac:dyDescent="0.25">
      <c r="B80" s="35"/>
      <c r="C80" s="35" t="s">
        <v>70</v>
      </c>
      <c r="D80" s="37" t="s">
        <v>71</v>
      </c>
      <c r="E80" s="21"/>
    </row>
    <row r="81" spans="2:5" x14ac:dyDescent="0.25">
      <c r="B81" s="38"/>
      <c r="C81" s="35"/>
      <c r="D81" s="39" t="s">
        <v>74</v>
      </c>
      <c r="E81" s="21"/>
    </row>
    <row r="82" spans="2:5" x14ac:dyDescent="0.25">
      <c r="B82" s="38"/>
      <c r="C82" s="35"/>
      <c r="D82" s="39" t="s">
        <v>75</v>
      </c>
      <c r="E82" s="21"/>
    </row>
    <row r="83" spans="2:5" x14ac:dyDescent="0.25">
      <c r="B83" s="38"/>
      <c r="C83" s="35"/>
      <c r="D83" s="39" t="s">
        <v>76</v>
      </c>
      <c r="E83" s="21"/>
    </row>
    <row r="84" spans="2:5" x14ac:dyDescent="0.25">
      <c r="B84" s="35"/>
      <c r="C84" s="35"/>
      <c r="D84" s="37"/>
      <c r="E84" s="21"/>
    </row>
    <row r="85" spans="2:5" x14ac:dyDescent="0.25">
      <c r="B85" s="35"/>
      <c r="C85" s="36">
        <v>3.8</v>
      </c>
      <c r="D85" s="37" t="s">
        <v>81</v>
      </c>
      <c r="E85" s="21"/>
    </row>
    <row r="86" spans="2:5" x14ac:dyDescent="0.25">
      <c r="B86" s="35"/>
      <c r="C86" s="35" t="s">
        <v>78</v>
      </c>
      <c r="D86" s="37" t="s">
        <v>79</v>
      </c>
      <c r="E86" s="21"/>
    </row>
    <row r="87" spans="2:5" ht="23" x14ac:dyDescent="0.25">
      <c r="B87" s="38"/>
      <c r="C87" s="35"/>
      <c r="D87" s="37" t="s">
        <v>80</v>
      </c>
      <c r="E87" s="21"/>
    </row>
    <row r="88" spans="2:5" x14ac:dyDescent="0.25">
      <c r="B88" s="38"/>
      <c r="C88" s="35"/>
      <c r="D88" s="37" t="s">
        <v>82</v>
      </c>
      <c r="E88" s="21"/>
    </row>
    <row r="89" spans="2:5" ht="34.5" x14ac:dyDescent="0.25">
      <c r="B89" s="38"/>
      <c r="C89" s="35"/>
      <c r="D89" s="37" t="s">
        <v>83</v>
      </c>
      <c r="E89" s="21"/>
    </row>
    <row r="90" spans="2:5" x14ac:dyDescent="0.25">
      <c r="B90" s="35"/>
      <c r="C90" s="35"/>
      <c r="D90" s="37"/>
      <c r="E90" s="21"/>
    </row>
    <row r="91" spans="2:5" x14ac:dyDescent="0.25">
      <c r="B91" s="35"/>
      <c r="C91" s="35" t="s">
        <v>84</v>
      </c>
      <c r="D91" s="37" t="s">
        <v>85</v>
      </c>
      <c r="E91" s="21"/>
    </row>
    <row r="92" spans="2:5" x14ac:dyDescent="0.25">
      <c r="B92" s="38"/>
      <c r="C92" s="35"/>
      <c r="D92" s="37" t="s">
        <v>87</v>
      </c>
      <c r="E92" s="21"/>
    </row>
    <row r="93" spans="2:5" x14ac:dyDescent="0.25">
      <c r="B93" s="38"/>
      <c r="C93" s="35"/>
      <c r="D93" s="37" t="s">
        <v>86</v>
      </c>
      <c r="E93" s="21"/>
    </row>
    <row r="94" spans="2:5" x14ac:dyDescent="0.25">
      <c r="B94" s="38"/>
      <c r="C94" s="35"/>
      <c r="D94" s="37" t="s">
        <v>88</v>
      </c>
      <c r="E94" s="21"/>
    </row>
    <row r="95" spans="2:5" ht="46" x14ac:dyDescent="0.25">
      <c r="B95" s="38"/>
      <c r="C95" s="35"/>
      <c r="D95" s="37" t="s">
        <v>89</v>
      </c>
      <c r="E95" s="21"/>
    </row>
    <row r="96" spans="2:5" ht="23" x14ac:dyDescent="0.25">
      <c r="B96" s="38"/>
      <c r="C96" s="35"/>
      <c r="D96" s="37" t="s">
        <v>90</v>
      </c>
      <c r="E96" s="21"/>
    </row>
    <row r="97" spans="2:5" x14ac:dyDescent="0.25">
      <c r="B97" s="35"/>
      <c r="C97" s="35"/>
      <c r="D97" s="37"/>
      <c r="E97" s="21"/>
    </row>
    <row r="98" spans="2:5" x14ac:dyDescent="0.25">
      <c r="B98" s="35"/>
      <c r="C98" s="36">
        <v>3.9</v>
      </c>
      <c r="D98" s="37" t="s">
        <v>149</v>
      </c>
      <c r="E98" s="21"/>
    </row>
    <row r="99" spans="2:5" x14ac:dyDescent="0.25">
      <c r="B99" s="35"/>
      <c r="C99" s="35" t="s">
        <v>150</v>
      </c>
      <c r="D99" s="37" t="s">
        <v>151</v>
      </c>
      <c r="E99" s="21"/>
    </row>
    <row r="100" spans="2:5" ht="57.5" x14ac:dyDescent="0.25">
      <c r="B100" s="40"/>
      <c r="C100" s="35"/>
      <c r="D100" s="37" t="s">
        <v>152</v>
      </c>
      <c r="E100" s="21"/>
    </row>
    <row r="101" spans="2:5" x14ac:dyDescent="0.25">
      <c r="B101" s="35"/>
      <c r="C101" s="35"/>
      <c r="D101" s="37"/>
      <c r="E101" s="21"/>
    </row>
    <row r="102" spans="2:5" x14ac:dyDescent="0.25">
      <c r="B102" s="35"/>
      <c r="C102" s="35" t="s">
        <v>154</v>
      </c>
      <c r="D102" s="37" t="s">
        <v>158</v>
      </c>
      <c r="E102" s="21"/>
    </row>
    <row r="103" spans="2:5" ht="23" x14ac:dyDescent="0.25">
      <c r="B103" s="40"/>
      <c r="C103" s="35"/>
      <c r="D103" s="37" t="s">
        <v>153</v>
      </c>
      <c r="E103" s="21"/>
    </row>
    <row r="104" spans="2:5" x14ac:dyDescent="0.25">
      <c r="B104" s="35"/>
      <c r="C104" s="35"/>
      <c r="D104" s="37"/>
      <c r="E104" s="21"/>
    </row>
    <row r="105" spans="2:5" x14ac:dyDescent="0.25">
      <c r="B105" s="35"/>
      <c r="C105" s="35" t="s">
        <v>156</v>
      </c>
      <c r="D105" s="37" t="s">
        <v>157</v>
      </c>
      <c r="E105" s="21"/>
    </row>
    <row r="106" spans="2:5" ht="34.5" x14ac:dyDescent="0.25">
      <c r="B106" s="40"/>
      <c r="C106" s="35"/>
      <c r="D106" s="37" t="s">
        <v>155</v>
      </c>
      <c r="E106" s="21"/>
    </row>
    <row r="107" spans="2:5" x14ac:dyDescent="0.25">
      <c r="B107" s="35"/>
      <c r="C107" s="35"/>
      <c r="D107" s="37"/>
      <c r="E107" s="21"/>
    </row>
    <row r="108" spans="2:5" x14ac:dyDescent="0.25">
      <c r="B108" s="35"/>
      <c r="C108" s="35" t="s">
        <v>161</v>
      </c>
      <c r="D108" s="37" t="s">
        <v>160</v>
      </c>
      <c r="E108" s="21"/>
    </row>
    <row r="109" spans="2:5" ht="46" x14ac:dyDescent="0.25">
      <c r="B109" s="40"/>
      <c r="C109" s="35"/>
      <c r="D109" s="37" t="s">
        <v>159</v>
      </c>
      <c r="E109" s="21"/>
    </row>
    <row r="110" spans="2:5" x14ac:dyDescent="0.25">
      <c r="B110" s="35"/>
      <c r="C110" s="35"/>
      <c r="D110" s="37"/>
      <c r="E110" s="21"/>
    </row>
    <row r="111" spans="2:5" x14ac:dyDescent="0.25">
      <c r="B111" s="35"/>
      <c r="C111" s="35" t="s">
        <v>162</v>
      </c>
      <c r="D111" s="37" t="s">
        <v>164</v>
      </c>
      <c r="E111" s="21"/>
    </row>
    <row r="112" spans="2:5" ht="34.5" x14ac:dyDescent="0.25">
      <c r="B112" s="40"/>
      <c r="C112" s="35"/>
      <c r="D112" s="37" t="s">
        <v>163</v>
      </c>
      <c r="E112" s="21"/>
    </row>
    <row r="113" spans="2:4" ht="13" thickBot="1" x14ac:dyDescent="0.3">
      <c r="D113" s="20"/>
    </row>
    <row r="114" spans="2:4" ht="13.5" thickBot="1" x14ac:dyDescent="0.35">
      <c r="B114" s="7">
        <f>COUNTIF(B9:B112,"Yes")</f>
        <v>0</v>
      </c>
      <c r="C114" s="18" t="s">
        <v>2</v>
      </c>
      <c r="D114" s="18" t="s">
        <v>4</v>
      </c>
    </row>
    <row r="115" spans="2:4" ht="13.5" thickBot="1" x14ac:dyDescent="0.35">
      <c r="B115" s="8">
        <f>COUNTIF(B9:B112,"No")</f>
        <v>0</v>
      </c>
      <c r="C115" s="19" t="s">
        <v>3</v>
      </c>
      <c r="D115" s="19" t="s">
        <v>4</v>
      </c>
    </row>
  </sheetData>
  <mergeCells count="2">
    <mergeCell ref="B5:B6"/>
    <mergeCell ref="E5:E6"/>
  </mergeCells>
  <conditionalFormatting sqref="B10">
    <cfRule type="cellIs" dxfId="29" priority="29" stopIfTrue="1" operator="equal">
      <formula>"Yes"</formula>
    </cfRule>
    <cfRule type="cellIs" dxfId="28" priority="30" stopIfTrue="1" operator="equal">
      <formula>"No"</formula>
    </cfRule>
  </conditionalFormatting>
  <conditionalFormatting sqref="B14:B16">
    <cfRule type="cellIs" dxfId="27" priority="27" stopIfTrue="1" operator="equal">
      <formula>"Yes"</formula>
    </cfRule>
    <cfRule type="cellIs" dxfId="26" priority="28" stopIfTrue="1" operator="equal">
      <formula>"No"</formula>
    </cfRule>
  </conditionalFormatting>
  <conditionalFormatting sqref="B19:B20">
    <cfRule type="cellIs" dxfId="25" priority="25" stopIfTrue="1" operator="equal">
      <formula>"Yes"</formula>
    </cfRule>
    <cfRule type="cellIs" dxfId="24" priority="26" stopIfTrue="1" operator="equal">
      <formula>"No"</formula>
    </cfRule>
  </conditionalFormatting>
  <conditionalFormatting sqref="B23:B26">
    <cfRule type="cellIs" dxfId="23" priority="23" stopIfTrue="1" operator="equal">
      <formula>"Yes"</formula>
    </cfRule>
    <cfRule type="cellIs" dxfId="22" priority="24" stopIfTrue="1" operator="equal">
      <formula>"No"</formula>
    </cfRule>
  </conditionalFormatting>
  <conditionalFormatting sqref="B29:B32">
    <cfRule type="cellIs" dxfId="21" priority="21" stopIfTrue="1" operator="equal">
      <formula>"Yes"</formula>
    </cfRule>
    <cfRule type="cellIs" dxfId="20" priority="22" stopIfTrue="1" operator="equal">
      <formula>"No"</formula>
    </cfRule>
  </conditionalFormatting>
  <conditionalFormatting sqref="B35:B46">
    <cfRule type="cellIs" dxfId="19" priority="19" stopIfTrue="1" operator="equal">
      <formula>"Yes"</formula>
    </cfRule>
    <cfRule type="cellIs" dxfId="18" priority="20" stopIfTrue="1" operator="equal">
      <formula>"No"</formula>
    </cfRule>
  </conditionalFormatting>
  <conditionalFormatting sqref="B50:B51">
    <cfRule type="cellIs" dxfId="17" priority="17" stopIfTrue="1" operator="equal">
      <formula>"Yes"</formula>
    </cfRule>
    <cfRule type="cellIs" dxfId="16" priority="18" stopIfTrue="1" operator="equal">
      <formula>"No"</formula>
    </cfRule>
  </conditionalFormatting>
  <conditionalFormatting sqref="B54">
    <cfRule type="cellIs" dxfId="15" priority="15" stopIfTrue="1" operator="equal">
      <formula>"Yes"</formula>
    </cfRule>
    <cfRule type="cellIs" dxfId="14" priority="16" stopIfTrue="1" operator="equal">
      <formula>"No"</formula>
    </cfRule>
  </conditionalFormatting>
  <conditionalFormatting sqref="B59:B64">
    <cfRule type="cellIs" dxfId="13" priority="13" stopIfTrue="1" operator="equal">
      <formula>"Yes"</formula>
    </cfRule>
    <cfRule type="cellIs" dxfId="12" priority="14" stopIfTrue="1" operator="equal">
      <formula>"No"</formula>
    </cfRule>
  </conditionalFormatting>
  <conditionalFormatting sqref="B67:B71">
    <cfRule type="cellIs" dxfId="11" priority="11" stopIfTrue="1" operator="equal">
      <formula>"Yes"</formula>
    </cfRule>
    <cfRule type="cellIs" dxfId="10" priority="12" stopIfTrue="1" operator="equal">
      <formula>"No"</formula>
    </cfRule>
  </conditionalFormatting>
  <conditionalFormatting sqref="B74:B75">
    <cfRule type="cellIs" dxfId="9" priority="9" stopIfTrue="1" operator="equal">
      <formula>"Yes"</formula>
    </cfRule>
    <cfRule type="cellIs" dxfId="8" priority="10" stopIfTrue="1" operator="equal">
      <formula>"No"</formula>
    </cfRule>
  </conditionalFormatting>
  <conditionalFormatting sqref="B78">
    <cfRule type="cellIs" dxfId="7" priority="7" stopIfTrue="1" operator="equal">
      <formula>"Yes"</formula>
    </cfRule>
    <cfRule type="cellIs" dxfId="6" priority="8" stopIfTrue="1" operator="equal">
      <formula>"No"</formula>
    </cfRule>
  </conditionalFormatting>
  <conditionalFormatting sqref="B81:B83">
    <cfRule type="cellIs" dxfId="5" priority="5" stopIfTrue="1" operator="equal">
      <formula>"Yes"</formula>
    </cfRule>
    <cfRule type="cellIs" dxfId="4" priority="6" stopIfTrue="1" operator="equal">
      <formula>"No"</formula>
    </cfRule>
  </conditionalFormatting>
  <conditionalFormatting sqref="B87:B89">
    <cfRule type="cellIs" dxfId="3" priority="3" stopIfTrue="1" operator="equal">
      <formula>"Yes"</formula>
    </cfRule>
    <cfRule type="cellIs" dxfId="2" priority="4" stopIfTrue="1" operator="equal">
      <formula>"No"</formula>
    </cfRule>
  </conditionalFormatting>
  <conditionalFormatting sqref="B92:B96 B100 B103 B106 B109 B112">
    <cfRule type="cellIs" dxfId="1" priority="1" stopIfTrue="1" operator="equal">
      <formula>"Yes"</formula>
    </cfRule>
    <cfRule type="cellIs" dxfId="0" priority="2" stopIfTrue="1" operator="equal">
      <formula>"No"</formula>
    </cfRule>
  </conditionalFormatting>
  <dataValidations count="1">
    <dataValidation type="list" allowBlank="1" showInputMessage="1" showErrorMessage="1" sqref="B87:B89 B10 B14:B16 B19:B20 B35:B46 B92:B96 B23:B26 B29:B32 B50:B51 B54 B59:B64 B67:B71 B81:B83 B78 B74:B75 B100 B103 B106 B109 B112" xr:uid="{13463728-FF42-4E7A-9686-72324C5F747A}">
      <formula1>"Yes,No"</formula1>
    </dataValidation>
  </dataValidations>
  <pageMargins left="0.59055118110236204" right="0.39370078740157499" top="0.59055118110236204" bottom="0.59055118110236204" header="0.23622047244094499" footer="0.39370078740157499"/>
  <pageSetup paperSize="9" orientation="landscape" r:id="rId1"/>
  <headerFooter alignWithMargins="0">
    <oddFooter>&amp;L&amp;8&amp;F - &amp;A&amp;R&amp;8Page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Cover Page</vt:lpstr>
      <vt:lpstr>Instructions</vt:lpstr>
      <vt:lpstr>RFP Submission Checklist</vt:lpstr>
      <vt:lpstr>Technical Response Matrix</vt:lpstr>
      <vt:lpstr>'Technical Response Matrix'!Print_Area</vt:lpstr>
      <vt:lpstr>'RFP Submission Checklist'!Print_Titles</vt:lpstr>
      <vt:lpstr>'Technical Response Matrix'!Print_Titles</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UNHCR</dc:creator>
  <cp:lastModifiedBy>Ed Cooley</cp:lastModifiedBy>
  <cp:lastPrinted>2019-05-08T16:59:32Z</cp:lastPrinted>
  <dcterms:created xsi:type="dcterms:W3CDTF">2010-05-19T09:31:43Z</dcterms:created>
  <dcterms:modified xsi:type="dcterms:W3CDTF">2019-06-27T11:09:15Z</dcterms:modified>
</cp:coreProperties>
</file>