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2440" activeTab="0"/>
  </bookViews>
  <sheets>
    <sheet name="Tab7" sheetId="1" r:id="rId1"/>
  </sheets>
  <definedNames>
    <definedName name="__aus2" localSheetId="0">#REF!</definedName>
    <definedName name="__aus2">#REF!</definedName>
    <definedName name="_aus2" localSheetId="0">#REF!</definedName>
    <definedName name="_aus2">#REF!</definedName>
    <definedName name="abc" localSheetId="0">#REF!</definedName>
    <definedName name="abc">#REF!</definedName>
    <definedName name="aus" localSheetId="0">#REF!</definedName>
    <definedName name="aus">#REF!</definedName>
    <definedName name="bcd" localSheetId="0">#REF!</definedName>
    <definedName name="bcd">#REF!</definedName>
    <definedName name="Codes" localSheetId="0">#REF!</definedName>
    <definedName name="Codes">#REF!</definedName>
    <definedName name="dic" localSheetId="0">#REF!</definedName>
    <definedName name="dic">#REF!</definedName>
    <definedName name="List" localSheetId="0">#REF!</definedName>
    <definedName name="List">#REF!</definedName>
    <definedName name="PRINT_AREA_MI" localSheetId="0">#REF!</definedName>
    <definedName name="PRINT_AREA_MI">#REF!</definedName>
    <definedName name="_xlnm.Print_Titles" localSheetId="0">'Tab7'!$1:$7</definedName>
    <definedName name="PRINT_TITLES_MI" localSheetId="0">#REF!</definedName>
    <definedName name="PRINT_TITLES_MI">#REF!</definedName>
    <definedName name="Status" localSheetId="0">#REF!</definedName>
    <definedName name="Status">#REF!</definedName>
    <definedName name="T15b" localSheetId="0">#REF!</definedName>
    <definedName name="T15b">#REF!</definedName>
    <definedName name="Tab7new" localSheetId="0">#REF!</definedName>
    <definedName name="Tab7new">#REF!</definedName>
    <definedName name="tpoc00" localSheetId="0">#REF!</definedName>
    <definedName name="tpoc00">#REF!</definedName>
    <definedName name="Z_6FDB5DEB_B740_4F61_96CC_F9DAFFBABA6F_.wvu.PrintArea" localSheetId="0" hidden="1">'Tab7'!$A$1:$F$148</definedName>
    <definedName name="Z_6FDB5DEB_B740_4F61_96CC_F9DAFFBABA6F_.wvu.PrintTitles" localSheetId="0" hidden="1">'Tab7'!$1:$7</definedName>
    <definedName name="Z_B3BDE712_08BA_44E7_B46F_D8D7FD650510_.wvu.PrintArea" localSheetId="0" hidden="1">'Tab7'!$A$1:$F$148</definedName>
    <definedName name="Z_B3BDE712_08BA_44E7_B46F_D8D7FD650510_.wvu.PrintTitles" localSheetId="0" hidden="1">'Tab7'!$1:$7</definedName>
  </definedNames>
  <calcPr fullCalcOnLoad="1"/>
</workbook>
</file>

<file path=xl/sharedStrings.xml><?xml version="1.0" encoding="utf-8"?>
<sst xmlns="http://schemas.openxmlformats.org/spreadsheetml/2006/main" count="220" uniqueCount="153">
  <si>
    <t>Table 7. Persons under UNHCR's statelessness mandate, 2017</t>
  </si>
  <si>
    <r>
      <rPr>
        <b/>
        <sz val="8"/>
        <rFont val="Arial"/>
        <family val="2"/>
      </rPr>
      <t xml:space="preserve">N.B. </t>
    </r>
    <r>
      <rPr>
        <sz val="8"/>
        <rFont val="Arial"/>
        <family val="2"/>
      </rPr>
      <t>Stateless refugees are included in Table 3 and stateless asylum-seekers in Table 12.</t>
    </r>
  </si>
  <si>
    <t>Data is not complete and includes estimates. Countries for which UNHCR has information about stateless persons but no reliable data have been included in the table and marked with an asterisk (*).</t>
  </si>
  <si>
    <t>These statistics cover stateless persons and persons of undetermined nationality.</t>
  </si>
  <si>
    <t>All data are provisional and subject to change.</t>
  </si>
  <si>
    <t>Population start-2017</t>
  </si>
  <si>
    <t>Population end-2017</t>
  </si>
  <si>
    <t>Country of residence</t>
  </si>
  <si>
    <t>Total number of persons under UNHCR's statelessness mandate</t>
  </si>
  <si>
    <t>of whom: UNHCR-assisted</t>
  </si>
  <si>
    <t>Total number of stateless people including displaced Rohingya population from Myanmar</t>
  </si>
  <si>
    <t>Afghanistan</t>
  </si>
  <si>
    <t>*</t>
  </si>
  <si>
    <r>
      <t>Albania</t>
    </r>
    <r>
      <rPr>
        <vertAlign val="superscript"/>
        <sz val="8"/>
        <rFont val="Arial"/>
        <family val="2"/>
      </rPr>
      <t>1</t>
    </r>
  </si>
  <si>
    <t>Armenia</t>
  </si>
  <si>
    <t>Australia</t>
  </si>
  <si>
    <t>Austria</t>
  </si>
  <si>
    <t>Azerbaijan</t>
  </si>
  <si>
    <r>
      <t>Bangladesh</t>
    </r>
    <r>
      <rPr>
        <vertAlign val="superscript"/>
        <sz val="8"/>
        <rFont val="Arial"/>
        <family val="2"/>
      </rPr>
      <t>2</t>
    </r>
  </si>
  <si>
    <t>Belarus</t>
  </si>
  <si>
    <t>Belgium</t>
  </si>
  <si>
    <t>Bhutan</t>
  </si>
  <si>
    <t>Bosnia and Herzegovina</t>
  </si>
  <si>
    <t>Brazil</t>
  </si>
  <si>
    <t>Brunei Darussalam</t>
  </si>
  <si>
    <t>Bulgaria</t>
  </si>
  <si>
    <t>Burundi</t>
  </si>
  <si>
    <r>
      <t>Cabo Verde</t>
    </r>
    <r>
      <rPr>
        <vertAlign val="superscript"/>
        <sz val="8"/>
        <rFont val="Arial"/>
        <family val="2"/>
      </rPr>
      <t>3</t>
    </r>
  </si>
  <si>
    <t>Cambodia</t>
  </si>
  <si>
    <t>Canada</t>
  </si>
  <si>
    <t>China</t>
  </si>
  <si>
    <t>China, Hong Kong SAR</t>
  </si>
  <si>
    <t>Colombia</t>
  </si>
  <si>
    <r>
      <t>Costa Rica</t>
    </r>
    <r>
      <rPr>
        <vertAlign val="superscript"/>
        <sz val="8"/>
        <rFont val="Arial"/>
        <family val="2"/>
      </rPr>
      <t>4</t>
    </r>
  </si>
  <si>
    <r>
      <t>Côte d'Ivoire</t>
    </r>
    <r>
      <rPr>
        <vertAlign val="superscript"/>
        <sz val="8"/>
        <rFont val="Arial"/>
        <family val="2"/>
      </rPr>
      <t>5</t>
    </r>
  </si>
  <si>
    <r>
      <t>Croatia</t>
    </r>
    <r>
      <rPr>
        <vertAlign val="superscript"/>
        <sz val="8"/>
        <rFont val="Arial"/>
        <family val="2"/>
      </rPr>
      <t>6</t>
    </r>
  </si>
  <si>
    <r>
      <t>Czechia</t>
    </r>
    <r>
      <rPr>
        <vertAlign val="superscript"/>
        <sz val="8"/>
        <rFont val="Arial"/>
        <family val="2"/>
      </rPr>
      <t>7</t>
    </r>
  </si>
  <si>
    <t>Dem. Rep. of the Congo</t>
  </si>
  <si>
    <t>Denmark</t>
  </si>
  <si>
    <r>
      <t>Dominican Republic</t>
    </r>
    <r>
      <rPr>
        <vertAlign val="superscript"/>
        <sz val="8"/>
        <rFont val="Arial"/>
        <family val="2"/>
      </rPr>
      <t>8</t>
    </r>
  </si>
  <si>
    <t>Egypt</t>
  </si>
  <si>
    <t>Eritrea</t>
  </si>
  <si>
    <r>
      <t>Estonia</t>
    </r>
    <r>
      <rPr>
        <vertAlign val="superscript"/>
        <sz val="8"/>
        <rFont val="Arial"/>
        <family val="2"/>
      </rPr>
      <t>9</t>
    </r>
  </si>
  <si>
    <t>Ethiopia</t>
  </si>
  <si>
    <t>Finland</t>
  </si>
  <si>
    <t>France</t>
  </si>
  <si>
    <t>Georgia</t>
  </si>
  <si>
    <r>
      <t>Germany</t>
    </r>
    <r>
      <rPr>
        <vertAlign val="superscript"/>
        <sz val="8"/>
        <rFont val="Arial"/>
        <family val="2"/>
      </rPr>
      <t>10</t>
    </r>
  </si>
  <si>
    <r>
      <t>Greece</t>
    </r>
    <r>
      <rPr>
        <vertAlign val="superscript"/>
        <sz val="8"/>
        <rFont val="Arial"/>
        <family val="2"/>
      </rPr>
      <t>11</t>
    </r>
  </si>
  <si>
    <r>
      <t>Haiti</t>
    </r>
    <r>
      <rPr>
        <vertAlign val="superscript"/>
        <sz val="8"/>
        <rFont val="Arial"/>
        <family val="2"/>
      </rPr>
      <t>12</t>
    </r>
  </si>
  <si>
    <t>Hungary</t>
  </si>
  <si>
    <t>Iceland</t>
  </si>
  <si>
    <t>India</t>
  </si>
  <si>
    <t>Indonesia</t>
  </si>
  <si>
    <r>
      <t>Iraq</t>
    </r>
    <r>
      <rPr>
        <vertAlign val="superscript"/>
        <sz val="8"/>
        <rFont val="Arial"/>
        <family val="2"/>
      </rPr>
      <t>13</t>
    </r>
  </si>
  <si>
    <t>Ireland</t>
  </si>
  <si>
    <r>
      <t>Israel</t>
    </r>
    <r>
      <rPr>
        <vertAlign val="superscript"/>
        <sz val="8"/>
        <rFont val="Arial"/>
        <family val="2"/>
      </rPr>
      <t>14</t>
    </r>
  </si>
  <si>
    <r>
      <t>Italy</t>
    </r>
    <r>
      <rPr>
        <vertAlign val="superscript"/>
        <sz val="8"/>
        <rFont val="Arial"/>
        <family val="2"/>
      </rPr>
      <t>15</t>
    </r>
  </si>
  <si>
    <t>Japan</t>
  </si>
  <si>
    <t>Kazakhstan</t>
  </si>
  <si>
    <r>
      <t>Kenya</t>
    </r>
    <r>
      <rPr>
        <vertAlign val="superscript"/>
        <sz val="8"/>
        <rFont val="Arial"/>
        <family val="2"/>
      </rPr>
      <t>16</t>
    </r>
  </si>
  <si>
    <t>Kuwait</t>
  </si>
  <si>
    <t>Kyrgyzstan</t>
  </si>
  <si>
    <r>
      <t>Latvia</t>
    </r>
    <r>
      <rPr>
        <vertAlign val="superscript"/>
        <sz val="8"/>
        <rFont val="Arial"/>
        <family val="2"/>
      </rPr>
      <t>17</t>
    </r>
  </si>
  <si>
    <r>
      <t>Latvia</t>
    </r>
    <r>
      <rPr>
        <vertAlign val="superscript"/>
        <sz val="8"/>
        <rFont val="Arial"/>
        <family val="2"/>
      </rPr>
      <t>18</t>
    </r>
  </si>
  <si>
    <t>Lebanon</t>
  </si>
  <si>
    <t>Liberia</t>
  </si>
  <si>
    <t>Libya</t>
  </si>
  <si>
    <t>Lithuania</t>
  </si>
  <si>
    <t>Luxembourg</t>
  </si>
  <si>
    <t>Madagascar</t>
  </si>
  <si>
    <r>
      <t>Malaysia</t>
    </r>
    <r>
      <rPr>
        <vertAlign val="superscript"/>
        <sz val="8"/>
        <rFont val="Arial"/>
        <family val="2"/>
      </rPr>
      <t>19</t>
    </r>
  </si>
  <si>
    <t>Malta</t>
  </si>
  <si>
    <t>Mexico</t>
  </si>
  <si>
    <t>Mongolia</t>
  </si>
  <si>
    <r>
      <t>Montenegro</t>
    </r>
    <r>
      <rPr>
        <vertAlign val="superscript"/>
        <sz val="8"/>
        <rFont val="Arial"/>
        <family val="2"/>
      </rPr>
      <t>20</t>
    </r>
  </si>
  <si>
    <r>
      <t>Myanmar</t>
    </r>
    <r>
      <rPr>
        <vertAlign val="superscript"/>
        <sz val="8"/>
        <rFont val="Arial"/>
        <family val="2"/>
      </rPr>
      <t>21</t>
    </r>
  </si>
  <si>
    <r>
      <t>Nepal</t>
    </r>
    <r>
      <rPr>
        <vertAlign val="superscript"/>
        <sz val="8"/>
        <rFont val="Arial"/>
        <family val="2"/>
      </rPr>
      <t>22</t>
    </r>
  </si>
  <si>
    <t>Netherlands</t>
  </si>
  <si>
    <t>Nicaragua</t>
  </si>
  <si>
    <t>Norway</t>
  </si>
  <si>
    <t>Pakistan</t>
  </si>
  <si>
    <t>Panama</t>
  </si>
  <si>
    <r>
      <t>Philippines</t>
    </r>
    <r>
      <rPr>
        <vertAlign val="superscript"/>
        <sz val="8"/>
        <rFont val="Arial"/>
        <family val="2"/>
      </rPr>
      <t>23</t>
    </r>
  </si>
  <si>
    <r>
      <t>Poland</t>
    </r>
    <r>
      <rPr>
        <vertAlign val="superscript"/>
        <sz val="8"/>
        <rFont val="Arial"/>
        <family val="2"/>
      </rPr>
      <t>24</t>
    </r>
  </si>
  <si>
    <r>
      <t>Portugal</t>
    </r>
    <r>
      <rPr>
        <vertAlign val="superscript"/>
        <sz val="8"/>
        <rFont val="Arial"/>
        <family val="2"/>
      </rPr>
      <t>25</t>
    </r>
  </si>
  <si>
    <t>Qatar</t>
  </si>
  <si>
    <t>Rep. of Korea</t>
  </si>
  <si>
    <r>
      <t>Rep. of Moldova</t>
    </r>
    <r>
      <rPr>
        <vertAlign val="superscript"/>
        <sz val="8"/>
        <rFont val="Arial"/>
        <family val="2"/>
      </rPr>
      <t>26</t>
    </r>
  </si>
  <si>
    <t>Romania</t>
  </si>
  <si>
    <r>
      <t>Russian Federation</t>
    </r>
    <r>
      <rPr>
        <vertAlign val="superscript"/>
        <sz val="8"/>
        <rFont val="Arial"/>
        <family val="2"/>
      </rPr>
      <t>27</t>
    </r>
  </si>
  <si>
    <t>Saudi Arabia</t>
  </si>
  <si>
    <r>
      <t>Serbia and Kosovo: S/RES/1244 (1999)</t>
    </r>
    <r>
      <rPr>
        <vertAlign val="superscript"/>
        <sz val="8"/>
        <rFont val="Arial"/>
        <family val="2"/>
      </rPr>
      <t>28</t>
    </r>
  </si>
  <si>
    <r>
      <t>Slovakia</t>
    </r>
    <r>
      <rPr>
        <vertAlign val="superscript"/>
        <sz val="8"/>
        <rFont val="Arial"/>
        <family val="2"/>
      </rPr>
      <t>29</t>
    </r>
  </si>
  <si>
    <r>
      <t>Slovenia</t>
    </r>
    <r>
      <rPr>
        <vertAlign val="superscript"/>
        <sz val="8"/>
        <rFont val="Arial"/>
        <family val="2"/>
      </rPr>
      <t>30</t>
    </r>
  </si>
  <si>
    <t>South Africa</t>
  </si>
  <si>
    <t>Spain</t>
  </si>
  <si>
    <t>Sri Lanka</t>
  </si>
  <si>
    <t>Sweden</t>
  </si>
  <si>
    <t>Switzerland</t>
  </si>
  <si>
    <r>
      <t>Syrian Arab Republic</t>
    </r>
    <r>
      <rPr>
        <vertAlign val="superscript"/>
        <sz val="8"/>
        <rFont val="Arial"/>
        <family val="2"/>
      </rPr>
      <t>31</t>
    </r>
  </si>
  <si>
    <r>
      <t>Tajikistan</t>
    </r>
    <r>
      <rPr>
        <vertAlign val="superscript"/>
        <sz val="8"/>
        <rFont val="Arial"/>
        <family val="2"/>
      </rPr>
      <t>32</t>
    </r>
  </si>
  <si>
    <t>Thailand</t>
  </si>
  <si>
    <r>
      <t>The former Yugoslav Republic of Macedonia</t>
    </r>
    <r>
      <rPr>
        <vertAlign val="superscript"/>
        <sz val="8"/>
        <rFont val="Arial"/>
        <family val="2"/>
      </rPr>
      <t>33</t>
    </r>
  </si>
  <si>
    <t>Turkey</t>
  </si>
  <si>
    <t>Turkmenistan</t>
  </si>
  <si>
    <r>
      <t>Ukraine</t>
    </r>
    <r>
      <rPr>
        <vertAlign val="superscript"/>
        <sz val="8"/>
        <rFont val="Arial"/>
        <family val="2"/>
      </rPr>
      <t>34</t>
    </r>
  </si>
  <si>
    <t>United Arab Emirates</t>
  </si>
  <si>
    <r>
      <t>United Kingdom</t>
    </r>
    <r>
      <rPr>
        <vertAlign val="superscript"/>
        <sz val="8"/>
        <rFont val="Arial"/>
        <family val="2"/>
      </rPr>
      <t>35</t>
    </r>
  </si>
  <si>
    <r>
      <t>Uzbekistan</t>
    </r>
    <r>
      <rPr>
        <vertAlign val="superscript"/>
        <sz val="8"/>
        <rFont val="Arial"/>
        <family val="2"/>
      </rPr>
      <t>36</t>
    </r>
  </si>
  <si>
    <t>Venezuela (Bolivarian Republic of)</t>
  </si>
  <si>
    <t>Viet Nam</t>
  </si>
  <si>
    <r>
      <t>Zimbabwe</t>
    </r>
    <r>
      <rPr>
        <vertAlign val="superscript"/>
        <sz val="8"/>
        <rFont val="Arial"/>
        <family val="2"/>
      </rPr>
      <t>37</t>
    </r>
  </si>
  <si>
    <t>Total</t>
  </si>
  <si>
    <t>Notes</t>
  </si>
  <si>
    <t xml:space="preserve">A dash ("-") indicates that the value is zero or not available. </t>
  </si>
  <si>
    <r>
      <t>1</t>
    </r>
    <r>
      <rPr>
        <sz val="7"/>
        <rFont val="Arial"/>
        <family val="2"/>
      </rPr>
      <t xml:space="preserve"> Figure refers to a census from 2011 and has been adjusted to reflect the number of persons with undetermined nationality who had their nationality confirmed in 2011-2017.</t>
    </r>
  </si>
  <si>
    <r>
      <t xml:space="preserve">2 </t>
    </r>
    <r>
      <rPr>
        <sz val="7"/>
        <rFont val="Arial"/>
        <family val="2"/>
      </rPr>
      <t>The figure reported under “Stateless people including displaced Rohingya population from Myanmar” relates to stateless persons who are also refugees from Myanmar, mainly from Rakhine State. This figure exceptionally includes 932,204 stateless refugees who are also counted in the column under “Refugees” in Annex Table 1. UNHCR’s statistical reporting currently follows a methodology that reports on one legal status as a person of concern only. However, due to the extraordinary size of the newly displaced stateless population in Bangladesh, UNHCR considered it important to reflect, on an exceptional basis, the dual status that this population group possesses as both refugees and stateless persons as to do otherwise might convey the mistaken impression that the overall number of stateless persons has declined significantly. For more information on UNHCR’s approach in reporting on this population group, please refer to the text box on p. 53 of Global Trends 2017 report.</t>
    </r>
  </si>
  <si>
    <r>
      <rPr>
        <vertAlign val="superscript"/>
        <sz val="7"/>
        <rFont val="Arial"/>
        <family val="2"/>
      </rPr>
      <t>3</t>
    </r>
    <r>
      <rPr>
        <sz val="7"/>
        <rFont val="Arial"/>
        <family val="2"/>
      </rPr>
      <t xml:space="preserve"> Figure from the 2010 census.</t>
    </r>
  </si>
  <si>
    <r>
      <rPr>
        <vertAlign val="superscript"/>
        <sz val="7"/>
        <rFont val="Arial"/>
        <family val="2"/>
      </rPr>
      <t>4</t>
    </r>
    <r>
      <rPr>
        <sz val="7"/>
        <rFont val="Arial"/>
        <family val="2"/>
      </rPr>
      <t xml:space="preserve"> Figure refers to a population of undetermined nationality.</t>
    </r>
  </si>
  <si>
    <r>
      <rPr>
        <vertAlign val="superscript"/>
        <sz val="7"/>
        <rFont val="Arial"/>
        <family val="2"/>
      </rPr>
      <t>5</t>
    </r>
    <r>
      <rPr>
        <sz val="7"/>
        <rFont val="Arial"/>
        <family val="2"/>
      </rPr>
      <t xml:space="preserve"> Figure is based on a Government estimate of individuals who themselves or whose parents or grandparents migrated to Côte d’Ivoire before or just after independence and who did not establish their nationality at independence or before the nationality law changed in 1972. The estimate is derived in part from cases denied voter registration in 2010 because electoral authorities could not determine their nationality at the time. The estimation is adjusted to reflect the number of persons who acquired nationality through the special ‘acquisition of nationality by declaration’ procedure until end of 2016. The estimate does not include individuals of unknown parentage who were abandoned as children and who are not considered as nationals under Ivorian law.</t>
    </r>
  </si>
  <si>
    <r>
      <rPr>
        <vertAlign val="superscript"/>
        <sz val="7"/>
        <rFont val="Arial"/>
        <family val="2"/>
      </rPr>
      <t>6</t>
    </r>
    <r>
      <rPr>
        <sz val="7"/>
        <rFont val="Arial"/>
        <family val="2"/>
      </rPr>
      <t xml:space="preserve"> Figure from the 2011 census. It includes 23 persons registered as stateless by the Government of Croatia.</t>
    </r>
  </si>
  <si>
    <r>
      <rPr>
        <vertAlign val="superscript"/>
        <sz val="7"/>
        <rFont val="Arial"/>
        <family val="2"/>
      </rPr>
      <t>7</t>
    </r>
    <r>
      <rPr>
        <sz val="7"/>
        <rFont val="Arial"/>
        <family val="2"/>
      </rPr>
      <t xml:space="preserve"> Figure from the 2011 census.</t>
    </r>
  </si>
  <si>
    <r>
      <rPr>
        <vertAlign val="superscript"/>
        <sz val="7"/>
        <rFont val="Arial"/>
        <family val="2"/>
      </rPr>
      <t>8</t>
    </r>
    <r>
      <rPr>
        <sz val="7"/>
        <rFont val="Arial"/>
        <family val="2"/>
      </rPr>
      <t xml:space="preserve"> UNHCR is currently working with the authorities and other actors to determine the size of the population that found an effective nationality solution under Law 169-14. Since the adoption of Law 169-14 in May 2014, important steps have been taken by the Dominican Republic to confirm Dominican nationality through the validation of birth certificates of individuals born in the country to two migrant parents. According to information released by the authorities, 20,872 individuals had been issued their Dominican civil documents by the end of 2017.</t>
    </r>
  </si>
  <si>
    <r>
      <rPr>
        <vertAlign val="superscript"/>
        <sz val="7"/>
        <rFont val="Arial"/>
        <family val="2"/>
      </rPr>
      <t>9</t>
    </r>
    <r>
      <rPr>
        <sz val="7"/>
        <rFont val="Arial"/>
        <family val="2"/>
      </rPr>
      <t xml:space="preserve"> Almost all people recorded as being stateless have permanent residence and enjoy more rights than foreseen in the 1954 Convention relating to the Status of Stateless Persons.</t>
    </r>
  </si>
  <si>
    <r>
      <rPr>
        <vertAlign val="superscript"/>
        <sz val="7"/>
        <rFont val="Arial"/>
        <family val="2"/>
      </rPr>
      <t>10</t>
    </r>
    <r>
      <rPr>
        <sz val="7"/>
        <rFont val="Arial"/>
        <family val="2"/>
      </rPr>
      <t xml:space="preserve"> The figure does not represent the entire number of persons registered as stateless in the German Central Aliens Register. The number of stateless persons holding a humanitarian residence title (not all of whom are persons of concern to UNHCR) and the number of stateless asylum-seekers have been deducted from it.</t>
    </r>
  </si>
  <si>
    <r>
      <rPr>
        <vertAlign val="superscript"/>
        <sz val="7"/>
        <rFont val="Arial"/>
        <family val="2"/>
      </rPr>
      <t>11</t>
    </r>
    <r>
      <rPr>
        <sz val="7"/>
        <rFont val="Arial"/>
        <family val="2"/>
      </rPr>
      <t xml:space="preserve">  Includes people deprived of their citizenship under previous nationality legislation, stateless individuals with permanent residence who are recognized as "stateless foreigners" and other stateless persons resident in Greece.</t>
    </r>
  </si>
  <si>
    <r>
      <rPr>
        <vertAlign val="superscript"/>
        <sz val="7"/>
        <rFont val="Arial"/>
        <family val="2"/>
      </rPr>
      <t>12</t>
    </r>
    <r>
      <rPr>
        <sz val="7"/>
        <rFont val="Arial"/>
        <family val="2"/>
      </rPr>
      <t xml:space="preserve"> Figure refers to individuals without a nationality who were born in the Dominican Republic prior to January 2010 and who were identified by UNHCR in Haiti since June 2015.</t>
    </r>
  </si>
  <si>
    <r>
      <rPr>
        <vertAlign val="superscript"/>
        <sz val="7"/>
        <rFont val="Arial"/>
        <family val="2"/>
      </rPr>
      <t>13</t>
    </r>
    <r>
      <rPr>
        <sz val="7"/>
        <rFont val="Arial"/>
        <family val="2"/>
      </rPr>
      <t xml:space="preserve"> Pending a more accurate study into stateless in Iraq, the estimate of stateless persons in Iraq has been adjusted to reflect the reduction of statelessness in line with Law 26 of 2006, which allows stateless  persons to apply for nationality in certain circumstances.</t>
    </r>
  </si>
  <si>
    <r>
      <rPr>
        <vertAlign val="superscript"/>
        <sz val="7"/>
        <rFont val="Arial"/>
        <family val="2"/>
      </rPr>
      <t>14</t>
    </r>
    <r>
      <rPr>
        <sz val="7"/>
        <rFont val="Arial"/>
        <family val="2"/>
      </rPr>
      <t xml:space="preserve"> The figure does not include potentially stateless Bedouin nor all stateless former USSR citizens.</t>
    </r>
  </si>
  <si>
    <r>
      <rPr>
        <vertAlign val="superscript"/>
        <sz val="7"/>
        <rFont val="Arial"/>
        <family val="2"/>
      </rPr>
      <t>15</t>
    </r>
    <r>
      <rPr>
        <sz val="7"/>
        <rFont val="Arial"/>
        <family val="2"/>
      </rPr>
      <t xml:space="preserve"> Figure from the National Institute of Statistics (ISTAT).</t>
    </r>
  </si>
  <si>
    <r>
      <rPr>
        <vertAlign val="superscript"/>
        <sz val="7"/>
        <rFont val="Arial"/>
        <family val="2"/>
      </rPr>
      <t>16</t>
    </r>
    <r>
      <rPr>
        <sz val="7"/>
        <rFont val="Arial"/>
        <family val="2"/>
      </rPr>
      <t xml:space="preserve"> The figure of 18,500 is an estimate by UNHCR and civil society organizations based on currently available information on several communities in Kenya. </t>
    </r>
  </si>
  <si>
    <r>
      <rPr>
        <vertAlign val="superscript"/>
        <sz val="7"/>
        <rFont val="Arial"/>
        <family val="2"/>
      </rPr>
      <t>17</t>
    </r>
    <r>
      <rPr>
        <sz val="7"/>
        <rFont val="Arial"/>
        <family val="2"/>
      </rPr>
      <t xml:space="preserve"> 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t>
    </r>
  </si>
  <si>
    <r>
      <rPr>
        <vertAlign val="superscript"/>
        <sz val="7"/>
        <rFont val="Arial"/>
        <family val="2"/>
      </rPr>
      <t>18</t>
    </r>
    <r>
      <rPr>
        <sz val="7"/>
        <rFont val="Arial"/>
        <family val="2"/>
      </rPr>
      <t xml:space="preserve">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r>
  </si>
  <si>
    <r>
      <rPr>
        <vertAlign val="superscript"/>
        <sz val="7"/>
        <rFont val="Arial"/>
        <family val="2"/>
      </rPr>
      <t>19</t>
    </r>
    <r>
      <rPr>
        <sz val="7"/>
        <rFont val="Arial"/>
        <family val="2"/>
      </rPr>
      <t xml:space="preserve"> Updated figure is based on a registration and community legal assistance programme undertaken in West Malaysia by a local NGO with technical support from UNHCR, which began in 2014. During 2017, 906 persons of those registered acquired Malaysian nationality.</t>
    </r>
  </si>
  <si>
    <r>
      <rPr>
        <vertAlign val="superscript"/>
        <sz val="7"/>
        <rFont val="Arial"/>
        <family val="2"/>
      </rPr>
      <t>20</t>
    </r>
    <r>
      <rPr>
        <sz val="7"/>
        <rFont val="Arial"/>
        <family val="2"/>
      </rPr>
      <t xml:space="preserve"> 2011 census figure adjusted to reflect number of persons that acquired naionality.</t>
    </r>
  </si>
  <si>
    <r>
      <rPr>
        <vertAlign val="superscript"/>
        <sz val="7"/>
        <rFont val="Arial"/>
        <family val="2"/>
      </rPr>
      <t xml:space="preserve">21 </t>
    </r>
    <r>
      <rPr>
        <sz val="7"/>
        <rFont val="Arial"/>
        <family val="2"/>
      </rPr>
      <t>The figure reported under “Stateless people including displaced Rohingya population from Myanmar”  relates to stateless persons in Rakhine State and persons of undetermined nationality residing in other States in Myanmar. This figure exceptionally  include 125,575 stateless IDPs who are also counted in the column under “IDPs protected/assisted by UNHCR, including people in IDP-like situations” in Annex Table 1. Outside of Rakhine State, the figure of those with undetermined nationality (25,939) is based on government data released on 27 December 2016 indicating the number of persons who hold an Identity Card for National Verification, whose citizenship has not yet been confirmed. The number of stateless persons in Rakhine State was estimated to be approximately one million at the end of 2016. Following large-scale departures to Bangladesh in 2017, the number of stateless persons in Rakhine State (470,000) has significantly declined in comparison to the numbers reported in 2016 and previous years. UNHCR’s statistical reporting currently follows a methodology that reports on one legal status as a person of concern only. However, due to the extraordinary size of the newly displaced stateless population in Bangladesh and within Myanmar, UNHCR considered it important to reflect, on an exceptional basis, the dual status that this population group possesses as both IDPs and stateless persons as to do otherwise might convey the mistaken impression that the overall number of stateless persons has declined significantly. For more information on UNHCR’s approach in reporting on this population group, please refer to the text box on p. 53 of Global Trends 2017 report.</t>
    </r>
  </si>
  <si>
    <r>
      <rPr>
        <vertAlign val="superscript"/>
        <sz val="7"/>
        <rFont val="Arial"/>
        <family val="2"/>
      </rPr>
      <t>22</t>
    </r>
    <r>
      <rPr>
        <sz val="7"/>
        <rFont val="Arial"/>
        <family val="2"/>
      </rPr>
      <t xml:space="preserve"> Various studies estimate that a large number of individuals lack citizenship certificates in Nepal. While these individuals are not all necessarily stateless, UNHCR has been working closely with the Government of Nepal and partners to address this situation.</t>
    </r>
  </si>
  <si>
    <r>
      <rPr>
        <vertAlign val="superscript"/>
        <sz val="7"/>
        <rFont val="Arial"/>
        <family val="2"/>
      </rPr>
      <t>23</t>
    </r>
    <r>
      <rPr>
        <sz val="7"/>
        <rFont val="Arial"/>
        <family val="2"/>
      </rPr>
      <t xml:space="preserve"> By the end of 2017, a total of 6,072 persons out of the 8,745 persons of Indonesian descent registered by the Government of the Philippines between 2014-2016 were confirmed as Filipino, Indonesian or dual nationals.</t>
    </r>
  </si>
  <si>
    <r>
      <rPr>
        <vertAlign val="superscript"/>
        <sz val="7"/>
        <rFont val="Arial"/>
        <family val="2"/>
      </rPr>
      <t>24</t>
    </r>
    <r>
      <rPr>
        <sz val="7"/>
        <rFont val="Arial"/>
        <family val="2"/>
      </rPr>
      <t xml:space="preserve"> Figure is from the 2011 census, likely to include 2,020 persons registered as stateless by the authorities.</t>
    </r>
  </si>
  <si>
    <r>
      <rPr>
        <vertAlign val="superscript"/>
        <sz val="7"/>
        <rFont val="Arial"/>
        <family val="2"/>
      </rPr>
      <t>25</t>
    </r>
    <r>
      <rPr>
        <sz val="7"/>
        <rFont val="Arial"/>
        <family val="2"/>
      </rPr>
      <t xml:space="preserve"> Updated figure from the Portuguese Immigration Service referring to 2013.</t>
    </r>
  </si>
  <si>
    <r>
      <rPr>
        <vertAlign val="superscript"/>
        <sz val="7"/>
        <rFont val="Arial"/>
        <family val="2"/>
      </rPr>
      <t>226</t>
    </r>
    <r>
      <rPr>
        <sz val="7"/>
        <rFont val="Arial"/>
        <family val="2"/>
      </rPr>
      <t xml:space="preserve"> The figure includes persons determined to be stateless following the statelessness determination procedure and persons with undetermined nationality who hold expired Soviet passports.</t>
    </r>
  </si>
  <si>
    <r>
      <rPr>
        <vertAlign val="superscript"/>
        <sz val="7"/>
        <rFont val="Arial"/>
        <family val="2"/>
      </rPr>
      <t>27</t>
    </r>
    <r>
      <rPr>
        <sz val="7"/>
        <rFont val="Arial"/>
        <family val="2"/>
      </rPr>
      <t xml:space="preserve"> Figure refers to the census figure from 2010 adjusted to reflect the number of stateless persons who acquired nationality in 2011-2017.</t>
    </r>
  </si>
  <si>
    <r>
      <rPr>
        <vertAlign val="superscript"/>
        <sz val="7"/>
        <rFont val="Arial"/>
        <family val="2"/>
      </rPr>
      <t>28</t>
    </r>
    <r>
      <rPr>
        <sz val="7"/>
        <rFont val="Arial"/>
        <family val="2"/>
      </rPr>
      <t xml:space="preserve"> The great majority are former Yugoslav citizens who have yet to have their Serbian nationality formally recognized through the issuance of documents proving nationality.</t>
    </r>
  </si>
  <si>
    <r>
      <rPr>
        <vertAlign val="superscript"/>
        <sz val="7"/>
        <rFont val="Arial"/>
        <family val="2"/>
      </rPr>
      <t>29</t>
    </r>
    <r>
      <rPr>
        <sz val="7"/>
        <rFont val="Arial"/>
        <family val="2"/>
      </rPr>
      <t xml:space="preserve"> Figure from the 2011 census. It includes 63 stateless persons who held permits to stay in Slovakia at the end of 2011. No updated data on the number of stateless persons is available.  </t>
    </r>
  </si>
  <si>
    <r>
      <rPr>
        <vertAlign val="superscript"/>
        <sz val="7"/>
        <rFont val="Arial"/>
        <family val="2"/>
      </rPr>
      <t>30</t>
    </r>
    <r>
      <rPr>
        <sz val="7"/>
        <rFont val="Arial"/>
        <family val="2"/>
      </rPr>
      <t xml:space="preserve"> The figure is based on an NGO analysis of government registry data and may not represent the full magnitude of statelessness in Slovenia.</t>
    </r>
  </si>
  <si>
    <r>
      <rPr>
        <vertAlign val="superscript"/>
        <sz val="7"/>
        <rFont val="Arial"/>
        <family val="2"/>
      </rPr>
      <t>31</t>
    </r>
    <r>
      <rPr>
        <sz val="7"/>
        <rFont val="Arial"/>
        <family val="2"/>
      </rPr>
      <t xml:space="preserve"> The figure is an estimate.</t>
    </r>
  </si>
  <si>
    <r>
      <rPr>
        <vertAlign val="superscript"/>
        <sz val="7"/>
        <rFont val="Arial"/>
        <family val="2"/>
      </rPr>
      <t>32</t>
    </r>
    <r>
      <rPr>
        <sz val="7"/>
        <rFont val="Arial"/>
        <family val="2"/>
      </rPr>
      <t xml:space="preserve"> Figure based on a registration exercise in three regions and 769 people registered as stateless by the Ministry of Internal Affairs of Tajikistan.</t>
    </r>
  </si>
  <si>
    <r>
      <rPr>
        <vertAlign val="superscript"/>
        <sz val="7"/>
        <rFont val="Arial"/>
        <family val="2"/>
      </rPr>
      <t>33</t>
    </r>
    <r>
      <rPr>
        <sz val="7"/>
        <rFont val="Arial"/>
        <family val="2"/>
      </rPr>
      <t xml:space="preserve"> The great majority are former Yugoslav citizens who have yet to have their nationality of The former Yugoslav Republic of Macedonia formally recognized through the issuance of documents proving nationality. </t>
    </r>
  </si>
  <si>
    <r>
      <rPr>
        <vertAlign val="superscript"/>
        <sz val="7"/>
        <rFont val="Arial"/>
        <family val="2"/>
      </rPr>
      <t>34</t>
    </r>
    <r>
      <rPr>
        <sz val="7"/>
        <rFont val="Arial"/>
        <family val="2"/>
      </rPr>
      <t xml:space="preserve"> Figure is an extrapolation of the 2001 census figure of persons who self-declared as not having a nationality. It includes 5,294 persons who are registered as stateless by the Ministry of the Interior of Ukraine.</t>
    </r>
  </si>
  <si>
    <r>
      <rPr>
        <vertAlign val="superscript"/>
        <sz val="7"/>
        <rFont val="Arial"/>
        <family val="2"/>
      </rPr>
      <t>35</t>
    </r>
    <r>
      <rPr>
        <sz val="7"/>
        <rFont val="Arial"/>
        <family val="2"/>
      </rPr>
      <t xml:space="preserve"> Figure refers to persons who have been recognized as stateless through the statelessness determination procedure in 2013 - 2016.</t>
    </r>
  </si>
  <si>
    <r>
      <rPr>
        <vertAlign val="superscript"/>
        <sz val="7"/>
        <rFont val="Arial"/>
        <family val="2"/>
      </rPr>
      <t>36</t>
    </r>
    <r>
      <rPr>
        <sz val="7"/>
        <rFont val="Arial"/>
        <family val="2"/>
      </rPr>
      <t xml:space="preserve"> In 2010, the Government reported 86,703 stateless persons with permanent residence. The figure has been adjusted provided that citizenship of Uzbekistan was granted to 1,148 persons since December 2016. Information on other categories of stateless persons is not available.</t>
    </r>
  </si>
  <si>
    <r>
      <rPr>
        <vertAlign val="superscript"/>
        <sz val="7"/>
        <rFont val="Arial"/>
        <family val="2"/>
      </rPr>
      <t>37</t>
    </r>
    <r>
      <rPr>
        <sz val="7"/>
        <rFont val="Arial"/>
        <family val="2"/>
      </rPr>
      <t xml:space="preserve"> A study is being pursued to provide a revised estimate of this figure.</t>
    </r>
  </si>
</sst>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 #,##0_);_(* \(#,##0\);_(* &quot;-&quot;_);_(@_)"/>
    <numFmt numFmtId="165" formatCode="_(* #,##0.00_);_(* \(#,##0.00\);_(* &quot;-&quot;??_);_(@_)"/>
    <numFmt numFmtId="166" formatCode="#,##0;\-#,##0;\-"/>
    <numFmt numFmtId="167" formatCode="_(* #,##0_);_(* \(#,##0\);_(* &quot;-&quot;??_);_(@_)"/>
  </numFmts>
  <fonts count="49">
    <font>
      <sz val="11"/>
      <color theme="1"/>
      <name val="Calibri"/>
      <family val="2"/>
    </font>
    <font>
      <sz val="12"/>
      <color indexed="8"/>
      <name val="Calibri"/>
      <family val="2"/>
    </font>
    <font>
      <sz val="10"/>
      <name val="Arial"/>
      <family val="2"/>
    </font>
    <font>
      <b/>
      <sz val="12"/>
      <name val="Arial"/>
      <family val="2"/>
    </font>
    <font>
      <sz val="8"/>
      <color indexed="10"/>
      <name val="Arial"/>
      <family val="2"/>
    </font>
    <font>
      <sz val="8"/>
      <name val="Arial"/>
      <family val="2"/>
    </font>
    <font>
      <b/>
      <sz val="8"/>
      <name val="Arial"/>
      <family val="2"/>
    </font>
    <font>
      <b/>
      <sz val="8"/>
      <color indexed="10"/>
      <name val="Arial"/>
      <family val="2"/>
    </font>
    <font>
      <i/>
      <sz val="8"/>
      <name val="Arial"/>
      <family val="2"/>
    </font>
    <font>
      <vertAlign val="superscript"/>
      <sz val="8"/>
      <name val="Arial"/>
      <family val="2"/>
    </font>
    <font>
      <b/>
      <i/>
      <sz val="8"/>
      <name val="Arial"/>
      <family val="2"/>
    </font>
    <font>
      <sz val="7.5"/>
      <name val="Arial"/>
      <family val="2"/>
    </font>
    <font>
      <vertAlign val="superscript"/>
      <sz val="7"/>
      <name val="Arial"/>
      <family val="2"/>
    </font>
    <font>
      <sz val="7"/>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3" fillId="33" borderId="0" xfId="57" applyFont="1" applyFill="1" applyAlignment="1" quotePrefix="1">
      <alignment horizontal="left"/>
      <protection/>
    </xf>
    <xf numFmtId="0" fontId="4" fillId="33" borderId="0" xfId="57" applyFont="1" applyFill="1">
      <alignment/>
      <protection/>
    </xf>
    <xf numFmtId="0" fontId="2" fillId="33" borderId="0" xfId="57" applyFill="1">
      <alignment/>
      <protection/>
    </xf>
    <xf numFmtId="0" fontId="2" fillId="0" borderId="0" xfId="57">
      <alignment/>
      <protection/>
    </xf>
    <xf numFmtId="0" fontId="5" fillId="33" borderId="0" xfId="57" applyFont="1" applyFill="1" applyAlignment="1" applyProtection="1">
      <alignment horizontal="left"/>
      <protection locked="0"/>
    </xf>
    <xf numFmtId="0" fontId="5" fillId="33" borderId="0" xfId="57" applyFont="1" applyFill="1" applyAlignment="1" applyProtection="1">
      <alignment/>
      <protection locked="0"/>
    </xf>
    <xf numFmtId="0" fontId="48" fillId="33" borderId="10" xfId="56" applyFont="1" applyFill="1" applyBorder="1" applyAlignment="1">
      <alignment/>
      <protection/>
    </xf>
    <xf numFmtId="164" fontId="5" fillId="34" borderId="11" xfId="57" applyNumberFormat="1" applyFont="1" applyFill="1" applyBorder="1">
      <alignment/>
      <protection/>
    </xf>
    <xf numFmtId="164" fontId="5" fillId="34" borderId="12" xfId="57" applyNumberFormat="1" applyFont="1" applyFill="1" applyBorder="1" applyAlignment="1">
      <alignment horizontal="center" wrapText="1"/>
      <protection/>
    </xf>
    <xf numFmtId="164" fontId="5" fillId="0" borderId="12" xfId="57" applyNumberFormat="1" applyFont="1" applyFill="1" applyBorder="1" applyAlignment="1">
      <alignment horizontal="center" wrapText="1"/>
      <protection/>
    </xf>
    <xf numFmtId="164" fontId="8" fillId="0" borderId="12" xfId="57" applyNumberFormat="1" applyFont="1" applyFill="1" applyBorder="1" applyAlignment="1">
      <alignment horizontal="center" wrapText="1"/>
      <protection/>
    </xf>
    <xf numFmtId="0" fontId="5" fillId="0" borderId="13" xfId="57" applyNumberFormat="1" applyFont="1" applyFill="1" applyBorder="1" applyAlignment="1">
      <alignment wrapText="1"/>
      <protection/>
    </xf>
    <xf numFmtId="164" fontId="5" fillId="0" borderId="13" xfId="57" applyNumberFormat="1" applyFont="1" applyFill="1" applyBorder="1" applyAlignment="1">
      <alignment horizontal="center" wrapText="1"/>
      <protection/>
    </xf>
    <xf numFmtId="164" fontId="8" fillId="0" borderId="13" xfId="57" applyNumberFormat="1" applyFont="1" applyFill="1" applyBorder="1" applyAlignment="1">
      <alignment horizontal="center" wrapText="1"/>
      <protection/>
    </xf>
    <xf numFmtId="164" fontId="5" fillId="0" borderId="13" xfId="57" applyNumberFormat="1" applyFont="1" applyFill="1" applyBorder="1" applyAlignment="1">
      <alignment horizontal="right" wrapText="1"/>
      <protection/>
    </xf>
    <xf numFmtId="164" fontId="8" fillId="0" borderId="13" xfId="57" applyNumberFormat="1" applyFont="1" applyFill="1" applyBorder="1" applyAlignment="1">
      <alignment horizontal="right" wrapText="1"/>
      <protection/>
    </xf>
    <xf numFmtId="166" fontId="5" fillId="0" borderId="13"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0" fontId="2" fillId="0" borderId="0" xfId="57" applyFill="1">
      <alignment/>
      <protection/>
    </xf>
    <xf numFmtId="0" fontId="5" fillId="0" borderId="13" xfId="57" applyNumberFormat="1" applyFont="1" applyFill="1" applyBorder="1" applyAlignment="1">
      <alignment horizontal="left" wrapText="1"/>
      <protection/>
    </xf>
    <xf numFmtId="164" fontId="6" fillId="0" borderId="14" xfId="57" applyNumberFormat="1" applyFont="1" applyFill="1" applyBorder="1" applyAlignment="1">
      <alignment wrapText="1"/>
      <protection/>
    </xf>
    <xf numFmtId="166" fontId="6" fillId="0" borderId="14" xfId="57" applyNumberFormat="1" applyFont="1" applyFill="1" applyBorder="1">
      <alignment/>
      <protection/>
    </xf>
    <xf numFmtId="166" fontId="10" fillId="0" borderId="14" xfId="57" applyNumberFormat="1" applyFont="1" applyFill="1" applyBorder="1">
      <alignment/>
      <protection/>
    </xf>
    <xf numFmtId="0" fontId="2" fillId="0" borderId="0" xfId="57" applyAlignment="1">
      <alignment wrapText="1"/>
      <protection/>
    </xf>
    <xf numFmtId="164" fontId="6" fillId="33" borderId="0" xfId="57" applyNumberFormat="1" applyFont="1" applyFill="1" applyBorder="1" applyAlignment="1">
      <alignment wrapText="1"/>
      <protection/>
    </xf>
    <xf numFmtId="166" fontId="6" fillId="33" borderId="0" xfId="57" applyNumberFormat="1" applyFont="1" applyFill="1" applyBorder="1">
      <alignment/>
      <protection/>
    </xf>
    <xf numFmtId="166" fontId="10" fillId="33" borderId="0" xfId="57" applyNumberFormat="1" applyFont="1" applyFill="1" applyBorder="1">
      <alignment/>
      <protection/>
    </xf>
    <xf numFmtId="0" fontId="6" fillId="34" borderId="0" xfId="57" applyFont="1" applyFill="1">
      <alignment/>
      <protection/>
    </xf>
    <xf numFmtId="166" fontId="6" fillId="34" borderId="0" xfId="57" applyNumberFormat="1" applyFont="1" applyFill="1">
      <alignment/>
      <protection/>
    </xf>
    <xf numFmtId="167" fontId="2" fillId="34" borderId="0" xfId="57" applyNumberFormat="1" applyFont="1" applyFill="1" applyAlignment="1">
      <alignment vertical="center"/>
      <protection/>
    </xf>
    <xf numFmtId="0" fontId="13" fillId="33" borderId="0" xfId="57" applyFont="1" applyFill="1" applyAlignment="1">
      <alignment horizontal="left" vertical="center" wrapText="1"/>
      <protection/>
    </xf>
    <xf numFmtId="0" fontId="12" fillId="33" borderId="0" xfId="57" applyFont="1" applyFill="1" applyAlignment="1">
      <alignment horizontal="left" vertical="center" wrapText="1"/>
      <protection/>
    </xf>
    <xf numFmtId="0" fontId="13" fillId="33" borderId="0" xfId="57" applyFont="1" applyFill="1" applyAlignment="1">
      <alignment vertical="center"/>
      <protection/>
    </xf>
    <xf numFmtId="0" fontId="13" fillId="33" borderId="0" xfId="57" applyFont="1" applyFill="1" applyAlignment="1">
      <alignment horizontal="left" vertical="center"/>
      <protection/>
    </xf>
    <xf numFmtId="0" fontId="13" fillId="0" borderId="0" xfId="57" applyFont="1" applyFill="1" applyAlignment="1">
      <alignment horizontal="left" vertical="center" wrapText="1"/>
      <protection/>
    </xf>
    <xf numFmtId="0" fontId="13" fillId="33" borderId="0" xfId="57" applyFont="1" applyFill="1" applyAlignment="1">
      <alignment horizontal="left" vertical="center" wrapText="1"/>
      <protection/>
    </xf>
    <xf numFmtId="0" fontId="11" fillId="34" borderId="0" xfId="44" applyNumberFormat="1" applyFont="1" applyFill="1" applyBorder="1" applyAlignment="1">
      <alignment horizontal="left" vertical="center" wrapText="1"/>
    </xf>
    <xf numFmtId="0" fontId="12" fillId="33" borderId="0" xfId="57" applyFont="1" applyFill="1" applyAlignment="1">
      <alignment horizontal="left" vertical="center" wrapText="1"/>
      <protection/>
    </xf>
    <xf numFmtId="0" fontId="5" fillId="33" borderId="0" xfId="57" applyFont="1" applyFill="1" applyAlignment="1" applyProtection="1" quotePrefix="1">
      <alignment horizontal="left" wrapText="1"/>
      <protection locked="0"/>
    </xf>
    <xf numFmtId="0" fontId="5" fillId="33" borderId="0" xfId="57" applyFont="1" applyFill="1" applyAlignment="1" applyProtection="1">
      <alignment horizontal="left" wrapText="1"/>
      <protection locked="0"/>
    </xf>
    <xf numFmtId="164" fontId="5" fillId="0" borderId="15" xfId="57" applyNumberFormat="1" applyFont="1" applyFill="1" applyBorder="1" applyAlignment="1">
      <alignment horizontal="center"/>
      <protection/>
    </xf>
    <xf numFmtId="164" fontId="5" fillId="0" borderId="16" xfId="57" applyNumberFormat="1" applyFont="1" applyFill="1" applyBorder="1" applyAlignment="1">
      <alignment horizontal="center"/>
      <protection/>
    </xf>
    <xf numFmtId="164" fontId="5" fillId="0" borderId="17" xfId="57" applyNumberFormat="1"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7"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2 2" xfId="56"/>
    <cellStyle name="Normal 2 1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F149"/>
  <sheetViews>
    <sheetView tabSelected="1"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F20" sqref="F20"/>
    </sheetView>
  </sheetViews>
  <sheetFormatPr defaultColWidth="9.140625" defaultRowHeight="15"/>
  <cols>
    <col min="1" max="1" width="63.28125" style="19" customWidth="1"/>
    <col min="2" max="6" width="15.421875" style="19" customWidth="1"/>
    <col min="7" max="16384" width="9.140625" style="4" customWidth="1"/>
  </cols>
  <sheetData>
    <row r="1" spans="1:6" ht="18.75" customHeight="1">
      <c r="A1" s="1" t="s">
        <v>0</v>
      </c>
      <c r="B1" s="2"/>
      <c r="C1" s="3"/>
      <c r="D1" s="2"/>
      <c r="E1" s="2"/>
      <c r="F1" s="3"/>
    </row>
    <row r="2" spans="1:6" ht="12.75" customHeight="1">
      <c r="A2" s="39" t="s">
        <v>1</v>
      </c>
      <c r="B2" s="39"/>
      <c r="C2" s="39"/>
      <c r="D2" s="40"/>
      <c r="E2" s="40"/>
      <c r="F2" s="40"/>
    </row>
    <row r="3" spans="1:6" ht="27.75" customHeight="1">
      <c r="A3" s="40" t="s">
        <v>2</v>
      </c>
      <c r="B3" s="40"/>
      <c r="C3" s="40"/>
      <c r="D3" s="40"/>
      <c r="E3" s="40"/>
      <c r="F3" s="40"/>
    </row>
    <row r="4" spans="1:6" ht="12.75" customHeight="1">
      <c r="A4" s="5" t="s">
        <v>3</v>
      </c>
      <c r="B4" s="6"/>
      <c r="C4" s="6"/>
      <c r="D4" s="40"/>
      <c r="E4" s="40"/>
      <c r="F4" s="40"/>
    </row>
    <row r="5" spans="1:6" ht="12.75">
      <c r="A5" s="7" t="s">
        <v>4</v>
      </c>
      <c r="B5" s="3"/>
      <c r="C5" s="3"/>
      <c r="D5" s="3"/>
      <c r="E5" s="3"/>
      <c r="F5" s="3"/>
    </row>
    <row r="6" spans="1:6" ht="12.75">
      <c r="A6" s="8"/>
      <c r="B6" s="41" t="s">
        <v>5</v>
      </c>
      <c r="C6" s="42"/>
      <c r="D6" s="41" t="s">
        <v>6</v>
      </c>
      <c r="E6" s="43"/>
      <c r="F6" s="42"/>
    </row>
    <row r="7" spans="1:6" ht="43.5">
      <c r="A7" s="9" t="s">
        <v>7</v>
      </c>
      <c r="B7" s="10" t="s">
        <v>8</v>
      </c>
      <c r="C7" s="11" t="s">
        <v>9</v>
      </c>
      <c r="D7" s="10" t="s">
        <v>8</v>
      </c>
      <c r="E7" s="10" t="s">
        <v>10</v>
      </c>
      <c r="F7" s="11" t="s">
        <v>9</v>
      </c>
    </row>
    <row r="8" spans="1:6" ht="12.75">
      <c r="A8" s="12" t="s">
        <v>11</v>
      </c>
      <c r="B8" s="13">
        <v>0</v>
      </c>
      <c r="C8" s="14">
        <v>0</v>
      </c>
      <c r="D8" s="15" t="s">
        <v>12</v>
      </c>
      <c r="E8" s="15" t="s">
        <v>12</v>
      </c>
      <c r="F8" s="16">
        <v>0</v>
      </c>
    </row>
    <row r="9" spans="1:6" ht="12.75">
      <c r="A9" s="12" t="s">
        <v>13</v>
      </c>
      <c r="B9" s="17">
        <v>4921</v>
      </c>
      <c r="C9" s="18">
        <v>0</v>
      </c>
      <c r="D9" s="17">
        <v>4460</v>
      </c>
      <c r="E9" s="17">
        <v>4460</v>
      </c>
      <c r="F9" s="18">
        <v>4460</v>
      </c>
    </row>
    <row r="10" spans="1:6" ht="12.75">
      <c r="A10" s="12" t="s">
        <v>14</v>
      </c>
      <c r="B10" s="17">
        <v>512</v>
      </c>
      <c r="C10" s="18">
        <v>4</v>
      </c>
      <c r="D10" s="17">
        <v>773</v>
      </c>
      <c r="E10" s="17">
        <v>773</v>
      </c>
      <c r="F10" s="18">
        <v>4</v>
      </c>
    </row>
    <row r="11" spans="1:6" ht="12.75">
      <c r="A11" s="12" t="s">
        <v>15</v>
      </c>
      <c r="B11" s="17">
        <v>0</v>
      </c>
      <c r="C11" s="18">
        <v>0</v>
      </c>
      <c r="D11" s="17">
        <v>52</v>
      </c>
      <c r="E11" s="17">
        <v>52</v>
      </c>
      <c r="F11" s="18">
        <v>0</v>
      </c>
    </row>
    <row r="12" spans="1:6" ht="12.75">
      <c r="A12" s="12" t="s">
        <v>16</v>
      </c>
      <c r="B12" s="17">
        <v>937</v>
      </c>
      <c r="C12" s="18">
        <v>0</v>
      </c>
      <c r="D12" s="17">
        <v>1003</v>
      </c>
      <c r="E12" s="17">
        <v>1003</v>
      </c>
      <c r="F12" s="18">
        <v>0</v>
      </c>
    </row>
    <row r="13" spans="1:6" ht="12.75">
      <c r="A13" s="12" t="s">
        <v>17</v>
      </c>
      <c r="B13" s="17">
        <v>3585</v>
      </c>
      <c r="C13" s="18">
        <v>100</v>
      </c>
      <c r="D13" s="17">
        <v>3585</v>
      </c>
      <c r="E13" s="17">
        <v>3585</v>
      </c>
      <c r="F13" s="18">
        <v>105</v>
      </c>
    </row>
    <row r="14" spans="1:6" ht="12.75">
      <c r="A14" s="12" t="s">
        <v>18</v>
      </c>
      <c r="B14" s="17">
        <v>0</v>
      </c>
      <c r="C14" s="18">
        <v>0</v>
      </c>
      <c r="D14" s="17">
        <v>0</v>
      </c>
      <c r="E14" s="17">
        <v>932204</v>
      </c>
      <c r="F14" s="18">
        <v>877154</v>
      </c>
    </row>
    <row r="15" spans="1:6" ht="12.75">
      <c r="A15" s="12" t="s">
        <v>19</v>
      </c>
      <c r="B15" s="17">
        <v>6182</v>
      </c>
      <c r="C15" s="18">
        <v>0</v>
      </c>
      <c r="D15" s="17">
        <v>6007</v>
      </c>
      <c r="E15" s="17">
        <v>6007</v>
      </c>
      <c r="F15" s="18">
        <v>0</v>
      </c>
    </row>
    <row r="16" spans="1:6" ht="12.75">
      <c r="A16" s="12" t="s">
        <v>20</v>
      </c>
      <c r="B16" s="17">
        <v>2630</v>
      </c>
      <c r="C16" s="18">
        <v>0</v>
      </c>
      <c r="D16" s="17">
        <v>7695</v>
      </c>
      <c r="E16" s="17">
        <v>7695</v>
      </c>
      <c r="F16" s="18">
        <v>0</v>
      </c>
    </row>
    <row r="17" spans="1:6" ht="12.75">
      <c r="A17" s="12" t="s">
        <v>21</v>
      </c>
      <c r="B17" s="17" t="s">
        <v>12</v>
      </c>
      <c r="C17" s="18">
        <v>0</v>
      </c>
      <c r="D17" s="17" t="s">
        <v>12</v>
      </c>
      <c r="E17" s="17" t="s">
        <v>12</v>
      </c>
      <c r="F17" s="18">
        <v>0</v>
      </c>
    </row>
    <row r="18" spans="1:6" ht="12.75">
      <c r="A18" s="12" t="s">
        <v>22</v>
      </c>
      <c r="B18" s="17">
        <v>49</v>
      </c>
      <c r="C18" s="18">
        <v>49</v>
      </c>
      <c r="D18" s="17">
        <v>65</v>
      </c>
      <c r="E18" s="17">
        <v>65</v>
      </c>
      <c r="F18" s="18">
        <v>65</v>
      </c>
    </row>
    <row r="19" spans="1:6" ht="12.75">
      <c r="A19" s="12" t="s">
        <v>23</v>
      </c>
      <c r="B19" s="17">
        <v>4</v>
      </c>
      <c r="C19" s="18">
        <v>1</v>
      </c>
      <c r="D19" s="17">
        <v>294</v>
      </c>
      <c r="E19" s="17">
        <v>294</v>
      </c>
      <c r="F19" s="18">
        <v>8</v>
      </c>
    </row>
    <row r="20" spans="1:6" ht="12.75">
      <c r="A20" s="12" t="s">
        <v>24</v>
      </c>
      <c r="B20" s="17">
        <v>20524</v>
      </c>
      <c r="C20" s="18">
        <v>0</v>
      </c>
      <c r="D20" s="17">
        <v>20524</v>
      </c>
      <c r="E20" s="17">
        <v>20524</v>
      </c>
      <c r="F20" s="18">
        <v>0</v>
      </c>
    </row>
    <row r="21" spans="1:6" ht="12.75">
      <c r="A21" s="12" t="s">
        <v>25</v>
      </c>
      <c r="B21" s="17">
        <v>67</v>
      </c>
      <c r="C21" s="18">
        <v>67</v>
      </c>
      <c r="D21" s="17">
        <v>48</v>
      </c>
      <c r="E21" s="17">
        <v>48</v>
      </c>
      <c r="F21" s="18">
        <v>48</v>
      </c>
    </row>
    <row r="22" spans="1:6" ht="12.75">
      <c r="A22" s="12" t="s">
        <v>26</v>
      </c>
      <c r="B22" s="17">
        <v>974</v>
      </c>
      <c r="C22" s="18">
        <v>974</v>
      </c>
      <c r="D22" s="17">
        <v>974</v>
      </c>
      <c r="E22" s="17">
        <v>974</v>
      </c>
      <c r="F22" s="18">
        <v>974</v>
      </c>
    </row>
    <row r="23" spans="1:6" ht="12.75">
      <c r="A23" s="12" t="s">
        <v>27</v>
      </c>
      <c r="B23" s="17">
        <v>115</v>
      </c>
      <c r="C23" s="18">
        <v>0</v>
      </c>
      <c r="D23" s="17">
        <v>115</v>
      </c>
      <c r="E23" s="17">
        <v>115</v>
      </c>
      <c r="F23" s="18">
        <v>0</v>
      </c>
    </row>
    <row r="24" spans="1:6" ht="12.75">
      <c r="A24" s="12" t="s">
        <v>28</v>
      </c>
      <c r="B24" s="17" t="s">
        <v>12</v>
      </c>
      <c r="C24" s="18">
        <v>0</v>
      </c>
      <c r="D24" s="17" t="s">
        <v>12</v>
      </c>
      <c r="E24" s="17" t="s">
        <v>12</v>
      </c>
      <c r="F24" s="18">
        <v>0</v>
      </c>
    </row>
    <row r="25" spans="1:6" ht="12.75">
      <c r="A25" s="12" t="s">
        <v>29</v>
      </c>
      <c r="B25" s="17">
        <v>0</v>
      </c>
      <c r="C25" s="18">
        <v>0</v>
      </c>
      <c r="D25" s="17">
        <v>3790</v>
      </c>
      <c r="E25" s="17">
        <v>3790</v>
      </c>
      <c r="F25" s="18">
        <v>3</v>
      </c>
    </row>
    <row r="26" spans="1:6" ht="12.75">
      <c r="A26" s="12" t="s">
        <v>30</v>
      </c>
      <c r="B26" s="17" t="s">
        <v>12</v>
      </c>
      <c r="C26" s="18">
        <v>0</v>
      </c>
      <c r="D26" s="17" t="s">
        <v>12</v>
      </c>
      <c r="E26" s="17" t="s">
        <v>12</v>
      </c>
      <c r="F26" s="18">
        <v>0</v>
      </c>
    </row>
    <row r="27" spans="1:6" ht="12.75">
      <c r="A27" s="12" t="s">
        <v>31</v>
      </c>
      <c r="B27" s="17" t="s">
        <v>12</v>
      </c>
      <c r="C27" s="18">
        <v>0</v>
      </c>
      <c r="D27" s="17" t="s">
        <v>12</v>
      </c>
      <c r="E27" s="17" t="s">
        <v>12</v>
      </c>
      <c r="F27" s="18">
        <v>0</v>
      </c>
    </row>
    <row r="28" spans="1:6" ht="12.75">
      <c r="A28" s="12" t="s">
        <v>32</v>
      </c>
      <c r="B28" s="17">
        <v>11</v>
      </c>
      <c r="C28" s="18">
        <v>0</v>
      </c>
      <c r="D28" s="17">
        <v>11</v>
      </c>
      <c r="E28" s="17">
        <v>11</v>
      </c>
      <c r="F28" s="18">
        <v>0</v>
      </c>
    </row>
    <row r="29" spans="1:6" ht="12.75">
      <c r="A29" s="12" t="s">
        <v>33</v>
      </c>
      <c r="B29" s="17">
        <v>127</v>
      </c>
      <c r="C29" s="18">
        <v>127</v>
      </c>
      <c r="D29" s="17">
        <v>71</v>
      </c>
      <c r="E29" s="17">
        <v>71</v>
      </c>
      <c r="F29" s="18">
        <v>5</v>
      </c>
    </row>
    <row r="30" spans="1:6" ht="12.75">
      <c r="A30" s="12" t="s">
        <v>34</v>
      </c>
      <c r="B30" s="17">
        <v>694000</v>
      </c>
      <c r="C30" s="18">
        <v>62000</v>
      </c>
      <c r="D30" s="17">
        <v>692000</v>
      </c>
      <c r="E30" s="17">
        <v>692000</v>
      </c>
      <c r="F30" s="18">
        <v>62000</v>
      </c>
    </row>
    <row r="31" spans="1:6" ht="12.75">
      <c r="A31" s="12" t="s">
        <v>35</v>
      </c>
      <c r="B31" s="17">
        <v>2873</v>
      </c>
      <c r="C31" s="18">
        <v>176</v>
      </c>
      <c r="D31" s="17">
        <v>2873</v>
      </c>
      <c r="E31" s="17">
        <v>2873</v>
      </c>
      <c r="F31" s="18">
        <v>687</v>
      </c>
    </row>
    <row r="32" spans="1:6" ht="12.75">
      <c r="A32" s="12" t="s">
        <v>36</v>
      </c>
      <c r="B32" s="17">
        <v>1502</v>
      </c>
      <c r="C32" s="18">
        <v>0</v>
      </c>
      <c r="D32" s="17">
        <v>1502</v>
      </c>
      <c r="E32" s="17">
        <v>1502</v>
      </c>
      <c r="F32" s="18">
        <v>0</v>
      </c>
    </row>
    <row r="33" spans="1:6" ht="12.75">
      <c r="A33" s="12" t="s">
        <v>37</v>
      </c>
      <c r="B33" s="17" t="s">
        <v>12</v>
      </c>
      <c r="C33" s="18">
        <v>0</v>
      </c>
      <c r="D33" s="17" t="s">
        <v>12</v>
      </c>
      <c r="E33" s="17" t="s">
        <v>12</v>
      </c>
      <c r="F33" s="18">
        <v>0</v>
      </c>
    </row>
    <row r="34" spans="1:6" ht="12.75">
      <c r="A34" s="12" t="s">
        <v>38</v>
      </c>
      <c r="B34" s="17">
        <v>7610</v>
      </c>
      <c r="C34" s="18">
        <v>0</v>
      </c>
      <c r="D34" s="17">
        <v>7990</v>
      </c>
      <c r="E34" s="17">
        <v>7990</v>
      </c>
      <c r="F34" s="18">
        <v>0</v>
      </c>
    </row>
    <row r="35" spans="1:6" ht="12.75">
      <c r="A35" s="12" t="s">
        <v>39</v>
      </c>
      <c r="B35" s="17" t="s">
        <v>12</v>
      </c>
      <c r="C35" s="18">
        <v>0</v>
      </c>
      <c r="D35" s="17" t="s">
        <v>12</v>
      </c>
      <c r="E35" s="17" t="s">
        <v>12</v>
      </c>
      <c r="F35" s="18">
        <v>0</v>
      </c>
    </row>
    <row r="36" spans="1:6" ht="12.75">
      <c r="A36" s="12" t="s">
        <v>40</v>
      </c>
      <c r="B36" s="17">
        <v>26</v>
      </c>
      <c r="C36" s="18">
        <v>26</v>
      </c>
      <c r="D36" s="17" t="s">
        <v>12</v>
      </c>
      <c r="E36" s="17" t="s">
        <v>12</v>
      </c>
      <c r="F36" s="18">
        <v>0</v>
      </c>
    </row>
    <row r="37" spans="1:6" ht="12.75">
      <c r="A37" s="12" t="s">
        <v>41</v>
      </c>
      <c r="B37" s="17" t="s">
        <v>12</v>
      </c>
      <c r="C37" s="18">
        <v>0</v>
      </c>
      <c r="D37" s="17" t="s">
        <v>12</v>
      </c>
      <c r="E37" s="17" t="s">
        <v>12</v>
      </c>
      <c r="F37" s="18">
        <v>0</v>
      </c>
    </row>
    <row r="38" spans="1:6" ht="12.75">
      <c r="A38" s="12" t="s">
        <v>42</v>
      </c>
      <c r="B38" s="17">
        <v>82585</v>
      </c>
      <c r="C38" s="18">
        <v>0</v>
      </c>
      <c r="D38" s="17">
        <v>80314</v>
      </c>
      <c r="E38" s="17">
        <v>80314</v>
      </c>
      <c r="F38" s="18">
        <v>0</v>
      </c>
    </row>
    <row r="39" spans="1:6" ht="12.75">
      <c r="A39" s="12" t="s">
        <v>43</v>
      </c>
      <c r="B39" s="17" t="s">
        <v>12</v>
      </c>
      <c r="C39" s="18">
        <v>0</v>
      </c>
      <c r="D39" s="17" t="s">
        <v>12</v>
      </c>
      <c r="E39" s="17" t="s">
        <v>12</v>
      </c>
      <c r="F39" s="18">
        <v>0</v>
      </c>
    </row>
    <row r="40" spans="1:6" ht="12.75">
      <c r="A40" s="12" t="s">
        <v>44</v>
      </c>
      <c r="B40" s="17">
        <v>2671</v>
      </c>
      <c r="C40" s="18">
        <v>0</v>
      </c>
      <c r="D40" s="17">
        <v>2749</v>
      </c>
      <c r="E40" s="17">
        <v>2749</v>
      </c>
      <c r="F40" s="18">
        <v>0</v>
      </c>
    </row>
    <row r="41" spans="1:6" ht="12.75">
      <c r="A41" s="12" t="s">
        <v>45</v>
      </c>
      <c r="B41" s="17">
        <v>1370</v>
      </c>
      <c r="C41" s="18">
        <v>0</v>
      </c>
      <c r="D41" s="17">
        <v>1425</v>
      </c>
      <c r="E41" s="17">
        <v>1425</v>
      </c>
      <c r="F41" s="18">
        <v>0</v>
      </c>
    </row>
    <row r="42" spans="1:6" s="19" customFormat="1" ht="12.75">
      <c r="A42" s="12" t="s">
        <v>46</v>
      </c>
      <c r="B42" s="17">
        <v>580</v>
      </c>
      <c r="C42" s="18">
        <v>364</v>
      </c>
      <c r="D42" s="17">
        <v>587</v>
      </c>
      <c r="E42" s="17">
        <v>587</v>
      </c>
      <c r="F42" s="18">
        <v>205</v>
      </c>
    </row>
    <row r="43" spans="1:6" ht="12.75">
      <c r="A43" s="12" t="s">
        <v>47</v>
      </c>
      <c r="B43" s="17">
        <v>12017</v>
      </c>
      <c r="C43" s="18">
        <v>0</v>
      </c>
      <c r="D43" s="17">
        <v>13458</v>
      </c>
      <c r="E43" s="17">
        <v>13458</v>
      </c>
      <c r="F43" s="18">
        <v>0</v>
      </c>
    </row>
    <row r="44" spans="1:6" s="19" customFormat="1" ht="12.75">
      <c r="A44" s="12" t="s">
        <v>48</v>
      </c>
      <c r="B44" s="17">
        <v>198</v>
      </c>
      <c r="C44" s="18">
        <v>0</v>
      </c>
      <c r="D44" s="17">
        <v>198</v>
      </c>
      <c r="E44" s="17">
        <v>198</v>
      </c>
      <c r="F44" s="18">
        <v>0</v>
      </c>
    </row>
    <row r="45" spans="1:6" ht="12.75">
      <c r="A45" s="12" t="s">
        <v>49</v>
      </c>
      <c r="B45" s="17">
        <v>2302</v>
      </c>
      <c r="C45" s="18">
        <v>2302</v>
      </c>
      <c r="D45" s="17">
        <v>2302</v>
      </c>
      <c r="E45" s="17">
        <v>2302</v>
      </c>
      <c r="F45" s="18">
        <v>2302</v>
      </c>
    </row>
    <row r="46" spans="1:6" ht="12.75">
      <c r="A46" s="12" t="s">
        <v>50</v>
      </c>
      <c r="B46" s="17">
        <v>135</v>
      </c>
      <c r="C46" s="18">
        <v>0</v>
      </c>
      <c r="D46" s="17">
        <v>139</v>
      </c>
      <c r="E46" s="17">
        <v>139</v>
      </c>
      <c r="F46" s="18">
        <v>0</v>
      </c>
    </row>
    <row r="47" spans="1:6" ht="12.75">
      <c r="A47" s="12" t="s">
        <v>51</v>
      </c>
      <c r="B47" s="17">
        <v>85</v>
      </c>
      <c r="C47" s="18">
        <v>0</v>
      </c>
      <c r="D47" s="17">
        <v>85</v>
      </c>
      <c r="E47" s="17">
        <v>85</v>
      </c>
      <c r="F47" s="18">
        <v>0</v>
      </c>
    </row>
    <row r="48" spans="1:6" ht="12.75">
      <c r="A48" s="12" t="s">
        <v>52</v>
      </c>
      <c r="B48" s="17" t="s">
        <v>12</v>
      </c>
      <c r="C48" s="18">
        <v>0</v>
      </c>
      <c r="D48" s="17" t="s">
        <v>12</v>
      </c>
      <c r="E48" s="17" t="s">
        <v>12</v>
      </c>
      <c r="F48" s="18">
        <v>0</v>
      </c>
    </row>
    <row r="49" spans="1:6" ht="12.75">
      <c r="A49" s="12" t="s">
        <v>53</v>
      </c>
      <c r="B49" s="17" t="s">
        <v>12</v>
      </c>
      <c r="C49" s="18">
        <v>0</v>
      </c>
      <c r="D49" s="17" t="s">
        <v>12</v>
      </c>
      <c r="E49" s="17" t="s">
        <v>12</v>
      </c>
      <c r="F49" s="18">
        <v>0</v>
      </c>
    </row>
    <row r="50" spans="1:6" ht="12.75">
      <c r="A50" s="12" t="s">
        <v>54</v>
      </c>
      <c r="B50" s="17">
        <v>48200</v>
      </c>
      <c r="C50" s="18">
        <v>0</v>
      </c>
      <c r="D50" s="17">
        <v>47630</v>
      </c>
      <c r="E50" s="17">
        <v>47630</v>
      </c>
      <c r="F50" s="18">
        <v>0</v>
      </c>
    </row>
    <row r="51" spans="1:6" ht="12.75">
      <c r="A51" s="12" t="s">
        <v>55</v>
      </c>
      <c r="B51" s="17">
        <v>99</v>
      </c>
      <c r="C51" s="18">
        <v>0</v>
      </c>
      <c r="D51" s="17">
        <v>99</v>
      </c>
      <c r="E51" s="17">
        <v>99</v>
      </c>
      <c r="F51" s="18">
        <v>0</v>
      </c>
    </row>
    <row r="52" spans="1:6" ht="12.75">
      <c r="A52" s="12" t="s">
        <v>56</v>
      </c>
      <c r="B52" s="17">
        <v>42</v>
      </c>
      <c r="C52" s="18">
        <v>10</v>
      </c>
      <c r="D52" s="17">
        <v>42</v>
      </c>
      <c r="E52" s="17">
        <v>42</v>
      </c>
      <c r="F52" s="18">
        <v>10</v>
      </c>
    </row>
    <row r="53" spans="1:6" ht="12.75">
      <c r="A53" s="12" t="s">
        <v>57</v>
      </c>
      <c r="B53" s="17">
        <v>701</v>
      </c>
      <c r="C53" s="18">
        <v>0</v>
      </c>
      <c r="D53" s="17">
        <v>715</v>
      </c>
      <c r="E53" s="17">
        <v>715</v>
      </c>
      <c r="F53" s="18">
        <v>0</v>
      </c>
    </row>
    <row r="54" spans="1:6" ht="12.75">
      <c r="A54" s="12" t="s">
        <v>58</v>
      </c>
      <c r="B54" s="17">
        <v>626</v>
      </c>
      <c r="C54" s="18">
        <v>0</v>
      </c>
      <c r="D54" s="17">
        <v>585</v>
      </c>
      <c r="E54" s="17">
        <v>585</v>
      </c>
      <c r="F54" s="18">
        <v>0</v>
      </c>
    </row>
    <row r="55" spans="1:6" ht="12.75">
      <c r="A55" s="12" t="s">
        <v>59</v>
      </c>
      <c r="B55" s="17">
        <v>8451</v>
      </c>
      <c r="C55" s="18">
        <v>2873</v>
      </c>
      <c r="D55" s="17">
        <v>8138</v>
      </c>
      <c r="E55" s="17">
        <v>8138</v>
      </c>
      <c r="F55" s="18">
        <v>2433</v>
      </c>
    </row>
    <row r="56" spans="1:6" ht="12.75">
      <c r="A56" s="12" t="s">
        <v>60</v>
      </c>
      <c r="B56" s="17">
        <v>20000</v>
      </c>
      <c r="C56" s="18">
        <v>20000</v>
      </c>
      <c r="D56" s="17">
        <v>18500</v>
      </c>
      <c r="E56" s="17">
        <v>18500</v>
      </c>
      <c r="F56" s="18">
        <v>18500</v>
      </c>
    </row>
    <row r="57" spans="1:6" s="19" customFormat="1" ht="12.75">
      <c r="A57" s="12" t="s">
        <v>61</v>
      </c>
      <c r="B57" s="17">
        <v>93000</v>
      </c>
      <c r="C57" s="18">
        <v>0</v>
      </c>
      <c r="D57" s="17">
        <v>92000</v>
      </c>
      <c r="E57" s="17">
        <v>92000</v>
      </c>
      <c r="F57" s="18">
        <v>0</v>
      </c>
    </row>
    <row r="58" spans="1:6" ht="12.75">
      <c r="A58" s="12" t="s">
        <v>62</v>
      </c>
      <c r="B58" s="17">
        <v>2334</v>
      </c>
      <c r="C58" s="18">
        <v>2334</v>
      </c>
      <c r="D58" s="17">
        <v>855</v>
      </c>
      <c r="E58" s="17">
        <v>855</v>
      </c>
      <c r="F58" s="18">
        <v>855</v>
      </c>
    </row>
    <row r="59" spans="1:6" ht="12.75">
      <c r="A59" s="12" t="s">
        <v>63</v>
      </c>
      <c r="B59" s="17">
        <v>176</v>
      </c>
      <c r="C59" s="18">
        <v>0</v>
      </c>
      <c r="D59" s="17">
        <v>178</v>
      </c>
      <c r="E59" s="17">
        <v>178</v>
      </c>
      <c r="F59" s="18">
        <v>0</v>
      </c>
    </row>
    <row r="60" spans="1:6" ht="12.75">
      <c r="A60" s="12" t="s">
        <v>64</v>
      </c>
      <c r="B60" s="17">
        <v>242560</v>
      </c>
      <c r="C60" s="18">
        <v>0</v>
      </c>
      <c r="D60" s="17">
        <v>233393</v>
      </c>
      <c r="E60" s="17">
        <v>233393</v>
      </c>
      <c r="F60" s="18">
        <v>0</v>
      </c>
    </row>
    <row r="61" spans="1:6" ht="12.75">
      <c r="A61" s="12" t="s">
        <v>65</v>
      </c>
      <c r="B61" s="17" t="s">
        <v>12</v>
      </c>
      <c r="C61" s="18">
        <v>0</v>
      </c>
      <c r="D61" s="17" t="s">
        <v>12</v>
      </c>
      <c r="E61" s="17" t="s">
        <v>12</v>
      </c>
      <c r="F61" s="18">
        <v>0</v>
      </c>
    </row>
    <row r="62" spans="1:6" ht="12.75">
      <c r="A62" s="12" t="s">
        <v>66</v>
      </c>
      <c r="B62" s="17" t="s">
        <v>12</v>
      </c>
      <c r="C62" s="18">
        <v>0</v>
      </c>
      <c r="D62" s="17" t="s">
        <v>12</v>
      </c>
      <c r="E62" s="17" t="s">
        <v>12</v>
      </c>
      <c r="F62" s="18">
        <v>0</v>
      </c>
    </row>
    <row r="63" spans="1:6" ht="12.75">
      <c r="A63" s="12" t="s">
        <v>67</v>
      </c>
      <c r="B63" s="17" t="s">
        <v>12</v>
      </c>
      <c r="C63" s="18">
        <v>0</v>
      </c>
      <c r="D63" s="17" t="s">
        <v>12</v>
      </c>
      <c r="E63" s="17" t="s">
        <v>12</v>
      </c>
      <c r="F63" s="18">
        <v>0</v>
      </c>
    </row>
    <row r="64" spans="1:6" ht="12.75">
      <c r="A64" s="12" t="s">
        <v>68</v>
      </c>
      <c r="B64" s="17">
        <v>3320</v>
      </c>
      <c r="C64" s="18">
        <v>0</v>
      </c>
      <c r="D64" s="17">
        <v>3193</v>
      </c>
      <c r="E64" s="17">
        <v>3193</v>
      </c>
      <c r="F64" s="18">
        <v>0</v>
      </c>
    </row>
    <row r="65" spans="1:6" ht="12.75">
      <c r="A65" s="12" t="s">
        <v>69</v>
      </c>
      <c r="B65" s="17">
        <v>83</v>
      </c>
      <c r="C65" s="18">
        <v>0</v>
      </c>
      <c r="D65" s="17">
        <v>83</v>
      </c>
      <c r="E65" s="17">
        <v>83</v>
      </c>
      <c r="F65" s="18">
        <v>0</v>
      </c>
    </row>
    <row r="66" spans="1:6" ht="12.75">
      <c r="A66" s="12" t="s">
        <v>70</v>
      </c>
      <c r="B66" s="17" t="s">
        <v>12</v>
      </c>
      <c r="C66" s="18">
        <v>0</v>
      </c>
      <c r="D66" s="17" t="s">
        <v>12</v>
      </c>
      <c r="E66" s="17" t="s">
        <v>12</v>
      </c>
      <c r="F66" s="18">
        <v>0</v>
      </c>
    </row>
    <row r="67" spans="1:6" ht="12.75">
      <c r="A67" s="12" t="s">
        <v>71</v>
      </c>
      <c r="B67" s="17">
        <v>10931</v>
      </c>
      <c r="C67" s="18">
        <v>0</v>
      </c>
      <c r="D67" s="17">
        <v>10068</v>
      </c>
      <c r="E67" s="17">
        <v>10068</v>
      </c>
      <c r="F67" s="18">
        <v>0</v>
      </c>
    </row>
    <row r="68" spans="1:6" ht="12.75">
      <c r="A68" s="12" t="s">
        <v>72</v>
      </c>
      <c r="B68" s="17">
        <v>5</v>
      </c>
      <c r="C68" s="18">
        <v>0</v>
      </c>
      <c r="D68" s="17">
        <v>11</v>
      </c>
      <c r="E68" s="17">
        <v>11</v>
      </c>
      <c r="F68" s="18">
        <v>0</v>
      </c>
    </row>
    <row r="69" spans="1:6" ht="12.75">
      <c r="A69" s="12" t="s">
        <v>73</v>
      </c>
      <c r="B69" s="17">
        <v>13</v>
      </c>
      <c r="C69" s="18">
        <v>2</v>
      </c>
      <c r="D69" s="17">
        <v>13</v>
      </c>
      <c r="E69" s="17">
        <v>13</v>
      </c>
      <c r="F69" s="18">
        <v>0</v>
      </c>
    </row>
    <row r="70" spans="1:6" ht="12.75">
      <c r="A70" s="12" t="s">
        <v>74</v>
      </c>
      <c r="B70" s="17">
        <v>14</v>
      </c>
      <c r="C70" s="18">
        <v>0</v>
      </c>
      <c r="D70" s="17">
        <v>17</v>
      </c>
      <c r="E70" s="17">
        <v>17</v>
      </c>
      <c r="F70" s="18">
        <v>0</v>
      </c>
    </row>
    <row r="71" spans="1:6" ht="12.75">
      <c r="A71" s="12" t="s">
        <v>75</v>
      </c>
      <c r="B71" s="17">
        <v>3237</v>
      </c>
      <c r="C71" s="18">
        <v>1835</v>
      </c>
      <c r="D71" s="17">
        <v>145</v>
      </c>
      <c r="E71" s="17">
        <v>145</v>
      </c>
      <c r="F71" s="18">
        <v>145</v>
      </c>
    </row>
    <row r="72" spans="1:6" ht="12.75">
      <c r="A72" s="12" t="s">
        <v>76</v>
      </c>
      <c r="B72" s="17">
        <v>925939</v>
      </c>
      <c r="C72" s="18">
        <v>19869</v>
      </c>
      <c r="D72" s="17">
        <v>495939</v>
      </c>
      <c r="E72" s="17">
        <f>496188+125575</f>
        <v>621763</v>
      </c>
      <c r="F72" s="18">
        <v>47957</v>
      </c>
    </row>
    <row r="73" spans="1:6" ht="12.75">
      <c r="A73" s="12" t="s">
        <v>77</v>
      </c>
      <c r="B73" s="17" t="s">
        <v>12</v>
      </c>
      <c r="C73" s="18">
        <v>0</v>
      </c>
      <c r="D73" s="17" t="s">
        <v>12</v>
      </c>
      <c r="E73" s="17" t="s">
        <v>12</v>
      </c>
      <c r="F73" s="18">
        <v>0</v>
      </c>
    </row>
    <row r="74" spans="1:6" ht="12.75">
      <c r="A74" s="12" t="s">
        <v>78</v>
      </c>
      <c r="B74" s="17">
        <v>1951</v>
      </c>
      <c r="C74" s="18">
        <v>0</v>
      </c>
      <c r="D74" s="17">
        <v>1951</v>
      </c>
      <c r="E74" s="17">
        <v>1951</v>
      </c>
      <c r="F74" s="18">
        <v>0</v>
      </c>
    </row>
    <row r="75" spans="1:6" ht="12.75">
      <c r="A75" s="12" t="s">
        <v>79</v>
      </c>
      <c r="B75" s="17">
        <v>1</v>
      </c>
      <c r="C75" s="18">
        <v>1</v>
      </c>
      <c r="D75" s="17">
        <v>0</v>
      </c>
      <c r="E75" s="17">
        <v>0</v>
      </c>
      <c r="F75" s="18">
        <v>0</v>
      </c>
    </row>
    <row r="76" spans="1:6" ht="12.75">
      <c r="A76" s="12" t="s">
        <v>80</v>
      </c>
      <c r="B76" s="17">
        <v>3251</v>
      </c>
      <c r="C76" s="18">
        <v>0</v>
      </c>
      <c r="D76" s="17">
        <v>3282</v>
      </c>
      <c r="E76" s="17">
        <v>3282</v>
      </c>
      <c r="F76" s="18">
        <v>0</v>
      </c>
    </row>
    <row r="77" spans="1:6" ht="12.75">
      <c r="A77" s="12" t="s">
        <v>81</v>
      </c>
      <c r="B77" s="17" t="s">
        <v>12</v>
      </c>
      <c r="C77" s="18">
        <v>0</v>
      </c>
      <c r="D77" s="17" t="s">
        <v>12</v>
      </c>
      <c r="E77" s="17" t="s">
        <v>12</v>
      </c>
      <c r="F77" s="18">
        <v>0</v>
      </c>
    </row>
    <row r="78" spans="1:6" ht="12.75">
      <c r="A78" s="12" t="s">
        <v>82</v>
      </c>
      <c r="B78" s="17">
        <v>2</v>
      </c>
      <c r="C78" s="18">
        <v>2</v>
      </c>
      <c r="D78" s="17">
        <v>2</v>
      </c>
      <c r="E78" s="17">
        <v>2</v>
      </c>
      <c r="F78" s="18">
        <v>2</v>
      </c>
    </row>
    <row r="79" spans="1:6" s="19" customFormat="1" ht="12.75">
      <c r="A79" s="12" t="s">
        <v>83</v>
      </c>
      <c r="B79" s="17">
        <v>4636</v>
      </c>
      <c r="C79" s="18">
        <v>4633</v>
      </c>
      <c r="D79" s="17">
        <v>2678</v>
      </c>
      <c r="E79" s="17">
        <v>2678</v>
      </c>
      <c r="F79" s="18">
        <v>2673</v>
      </c>
    </row>
    <row r="80" spans="1:6" ht="12.75">
      <c r="A80" s="12" t="s">
        <v>84</v>
      </c>
      <c r="B80" s="17">
        <v>10825</v>
      </c>
      <c r="C80" s="18">
        <v>0</v>
      </c>
      <c r="D80" s="17">
        <v>10825</v>
      </c>
      <c r="E80" s="17">
        <v>10825</v>
      </c>
      <c r="F80" s="18">
        <v>0</v>
      </c>
    </row>
    <row r="81" spans="1:6" ht="12.75">
      <c r="A81" s="12" t="s">
        <v>85</v>
      </c>
      <c r="B81" s="17">
        <v>14</v>
      </c>
      <c r="C81" s="18">
        <v>0</v>
      </c>
      <c r="D81" s="17">
        <v>14</v>
      </c>
      <c r="E81" s="17">
        <v>14</v>
      </c>
      <c r="F81" s="18">
        <v>0</v>
      </c>
    </row>
    <row r="82" spans="1:6" ht="12.75">
      <c r="A82" s="12" t="s">
        <v>86</v>
      </c>
      <c r="B82" s="17">
        <v>1200</v>
      </c>
      <c r="C82" s="18">
        <v>0</v>
      </c>
      <c r="D82" s="17">
        <v>1200</v>
      </c>
      <c r="E82" s="17">
        <v>1200</v>
      </c>
      <c r="F82" s="18">
        <v>0</v>
      </c>
    </row>
    <row r="83" spans="1:6" ht="12.75">
      <c r="A83" s="12" t="s">
        <v>87</v>
      </c>
      <c r="B83" s="17">
        <v>197</v>
      </c>
      <c r="C83" s="18">
        <v>2</v>
      </c>
      <c r="D83" s="17">
        <v>197</v>
      </c>
      <c r="E83" s="17">
        <v>197</v>
      </c>
      <c r="F83" s="18">
        <v>0</v>
      </c>
    </row>
    <row r="84" spans="1:6" ht="12.75">
      <c r="A84" s="12" t="s">
        <v>88</v>
      </c>
      <c r="B84" s="17">
        <v>4776</v>
      </c>
      <c r="C84" s="18">
        <v>44</v>
      </c>
      <c r="D84" s="17">
        <v>4569</v>
      </c>
      <c r="E84" s="17">
        <v>4569</v>
      </c>
      <c r="F84" s="18">
        <v>104</v>
      </c>
    </row>
    <row r="85" spans="1:6" ht="12.75">
      <c r="A85" s="12" t="s">
        <v>89</v>
      </c>
      <c r="B85" s="17">
        <v>249</v>
      </c>
      <c r="C85" s="18">
        <v>0</v>
      </c>
      <c r="D85" s="17">
        <v>238</v>
      </c>
      <c r="E85" s="17">
        <v>238</v>
      </c>
      <c r="F85" s="18">
        <v>0</v>
      </c>
    </row>
    <row r="86" spans="1:6" ht="12.75">
      <c r="A86" s="12" t="s">
        <v>90</v>
      </c>
      <c r="B86" s="17">
        <v>90771</v>
      </c>
      <c r="C86" s="18">
        <v>1599</v>
      </c>
      <c r="D86" s="17">
        <v>82148</v>
      </c>
      <c r="E86" s="17">
        <v>82148</v>
      </c>
      <c r="F86" s="18">
        <v>1779</v>
      </c>
    </row>
    <row r="87" spans="1:6" ht="12.75">
      <c r="A87" s="12" t="s">
        <v>91</v>
      </c>
      <c r="B87" s="17">
        <v>70000</v>
      </c>
      <c r="C87" s="18">
        <v>0</v>
      </c>
      <c r="D87" s="17">
        <v>70000</v>
      </c>
      <c r="E87" s="17">
        <v>70000</v>
      </c>
      <c r="F87" s="18">
        <v>0</v>
      </c>
    </row>
    <row r="88" spans="1:6" s="19" customFormat="1" ht="12.75">
      <c r="A88" s="12" t="s">
        <v>92</v>
      </c>
      <c r="B88" s="17">
        <v>2373</v>
      </c>
      <c r="C88" s="18">
        <v>327</v>
      </c>
      <c r="D88" s="17">
        <v>2155</v>
      </c>
      <c r="E88" s="17">
        <v>2155</v>
      </c>
      <c r="F88" s="18">
        <v>218</v>
      </c>
    </row>
    <row r="89" spans="1:6" ht="12.75">
      <c r="A89" s="12" t="s">
        <v>93</v>
      </c>
      <c r="B89" s="17">
        <v>1523</v>
      </c>
      <c r="C89" s="18">
        <v>0</v>
      </c>
      <c r="D89" s="17">
        <v>1523</v>
      </c>
      <c r="E89" s="17">
        <v>1523</v>
      </c>
      <c r="F89" s="18">
        <v>0</v>
      </c>
    </row>
    <row r="90" spans="1:6" ht="12.75">
      <c r="A90" s="12" t="s">
        <v>94</v>
      </c>
      <c r="B90" s="17">
        <v>4</v>
      </c>
      <c r="C90" s="18">
        <v>0</v>
      </c>
      <c r="D90" s="17">
        <v>4</v>
      </c>
      <c r="E90" s="17">
        <v>4</v>
      </c>
      <c r="F90" s="18">
        <v>0</v>
      </c>
    </row>
    <row r="91" spans="1:6" ht="12.75">
      <c r="A91" s="20" t="s">
        <v>95</v>
      </c>
      <c r="B91" s="17" t="s">
        <v>12</v>
      </c>
      <c r="C91" s="18">
        <v>0</v>
      </c>
      <c r="D91" s="17" t="s">
        <v>12</v>
      </c>
      <c r="E91" s="17" t="s">
        <v>12</v>
      </c>
      <c r="F91" s="18">
        <v>0</v>
      </c>
    </row>
    <row r="92" spans="1:6" ht="12.75">
      <c r="A92" s="20" t="s">
        <v>96</v>
      </c>
      <c r="B92" s="17">
        <v>1011</v>
      </c>
      <c r="C92" s="18">
        <v>0</v>
      </c>
      <c r="D92" s="17">
        <v>1596</v>
      </c>
      <c r="E92" s="17">
        <v>1596</v>
      </c>
      <c r="F92" s="18">
        <v>0</v>
      </c>
    </row>
    <row r="93" spans="1:6" ht="12.75">
      <c r="A93" s="20" t="s">
        <v>97</v>
      </c>
      <c r="B93" s="17" t="s">
        <v>12</v>
      </c>
      <c r="C93" s="18">
        <v>0</v>
      </c>
      <c r="D93" s="17" t="s">
        <v>12</v>
      </c>
      <c r="E93" s="17" t="s">
        <v>12</v>
      </c>
      <c r="F93" s="18">
        <v>0</v>
      </c>
    </row>
    <row r="94" spans="1:6" ht="12.75">
      <c r="A94" s="12" t="s">
        <v>98</v>
      </c>
      <c r="B94" s="17">
        <v>36036</v>
      </c>
      <c r="C94" s="18">
        <v>0</v>
      </c>
      <c r="D94" s="17">
        <v>35101</v>
      </c>
      <c r="E94" s="17">
        <v>35101</v>
      </c>
      <c r="F94" s="18">
        <v>0</v>
      </c>
    </row>
    <row r="95" spans="1:6" s="19" customFormat="1" ht="12.75">
      <c r="A95" s="12" t="s">
        <v>99</v>
      </c>
      <c r="B95" s="17">
        <v>66</v>
      </c>
      <c r="C95" s="18">
        <v>0</v>
      </c>
      <c r="D95" s="17">
        <v>62</v>
      </c>
      <c r="E95" s="17">
        <v>62</v>
      </c>
      <c r="F95" s="18">
        <v>0</v>
      </c>
    </row>
    <row r="96" spans="1:6" ht="12.75">
      <c r="A96" s="12" t="s">
        <v>100</v>
      </c>
      <c r="B96" s="17">
        <v>160000</v>
      </c>
      <c r="C96" s="18">
        <v>0</v>
      </c>
      <c r="D96" s="17">
        <v>160000</v>
      </c>
      <c r="E96" s="17">
        <v>160000</v>
      </c>
      <c r="F96" s="18">
        <v>0</v>
      </c>
    </row>
    <row r="97" spans="1:6" ht="12.75">
      <c r="A97" s="12" t="s">
        <v>101</v>
      </c>
      <c r="B97" s="17">
        <v>17002</v>
      </c>
      <c r="C97" s="18">
        <v>16233</v>
      </c>
      <c r="D97" s="17">
        <v>10500</v>
      </c>
      <c r="E97" s="17">
        <v>10500</v>
      </c>
      <c r="F97" s="18">
        <v>9731</v>
      </c>
    </row>
    <row r="98" spans="1:6" ht="12.75">
      <c r="A98" s="12" t="s">
        <v>102</v>
      </c>
      <c r="B98" s="17">
        <v>487741</v>
      </c>
      <c r="C98" s="18">
        <v>0</v>
      </c>
      <c r="D98" s="17">
        <v>486440</v>
      </c>
      <c r="E98" s="17">
        <v>486440</v>
      </c>
      <c r="F98" s="18">
        <v>0</v>
      </c>
    </row>
    <row r="99" spans="1:6" ht="12.75">
      <c r="A99" s="12" t="s">
        <v>103</v>
      </c>
      <c r="B99" s="17">
        <v>600</v>
      </c>
      <c r="C99" s="18">
        <v>600</v>
      </c>
      <c r="D99" s="17">
        <v>590</v>
      </c>
      <c r="E99" s="17">
        <v>590</v>
      </c>
      <c r="F99" s="18">
        <v>590</v>
      </c>
    </row>
    <row r="100" spans="1:6" ht="12.75">
      <c r="A100" s="12" t="s">
        <v>104</v>
      </c>
      <c r="B100" s="17">
        <v>780</v>
      </c>
      <c r="C100" s="18">
        <v>0</v>
      </c>
      <c r="D100" s="17">
        <v>117</v>
      </c>
      <c r="E100" s="17">
        <v>117</v>
      </c>
      <c r="F100" s="18">
        <v>0</v>
      </c>
    </row>
    <row r="101" spans="1:6" ht="12.75">
      <c r="A101" s="20" t="s">
        <v>105</v>
      </c>
      <c r="B101" s="17">
        <v>5744</v>
      </c>
      <c r="C101" s="18">
        <v>5744</v>
      </c>
      <c r="D101" s="17">
        <v>3851</v>
      </c>
      <c r="E101" s="17">
        <v>3851</v>
      </c>
      <c r="F101" s="18">
        <v>3851</v>
      </c>
    </row>
    <row r="102" spans="1:6" ht="12.75">
      <c r="A102" s="12" t="s">
        <v>106</v>
      </c>
      <c r="B102" s="17">
        <v>35363</v>
      </c>
      <c r="C102" s="18">
        <v>40</v>
      </c>
      <c r="D102" s="17">
        <v>35294</v>
      </c>
      <c r="E102" s="17">
        <v>35294</v>
      </c>
      <c r="F102" s="18">
        <v>436</v>
      </c>
    </row>
    <row r="103" spans="1:6" ht="12.75">
      <c r="A103" s="12" t="s">
        <v>107</v>
      </c>
      <c r="B103" s="17" t="s">
        <v>12</v>
      </c>
      <c r="C103" s="18">
        <v>0</v>
      </c>
      <c r="D103" s="17" t="s">
        <v>12</v>
      </c>
      <c r="E103" s="17" t="s">
        <v>12</v>
      </c>
      <c r="F103" s="18">
        <v>0</v>
      </c>
    </row>
    <row r="104" spans="1:6" ht="12.75">
      <c r="A104" s="20" t="s">
        <v>108</v>
      </c>
      <c r="B104" s="17">
        <v>64</v>
      </c>
      <c r="C104" s="18">
        <v>0</v>
      </c>
      <c r="D104" s="17">
        <v>97</v>
      </c>
      <c r="E104" s="17">
        <v>97</v>
      </c>
      <c r="F104" s="18">
        <v>0</v>
      </c>
    </row>
    <row r="105" spans="1:6" ht="12.75">
      <c r="A105" s="12" t="s">
        <v>109</v>
      </c>
      <c r="B105" s="17">
        <v>86524</v>
      </c>
      <c r="C105" s="18">
        <v>0</v>
      </c>
      <c r="D105" s="17">
        <v>85555</v>
      </c>
      <c r="E105" s="17">
        <v>85555</v>
      </c>
      <c r="F105" s="18">
        <v>0</v>
      </c>
    </row>
    <row r="106" spans="1:6" ht="12.75">
      <c r="A106" s="12" t="s">
        <v>110</v>
      </c>
      <c r="B106" s="17">
        <v>0</v>
      </c>
      <c r="C106" s="18">
        <v>0</v>
      </c>
      <c r="D106" s="17" t="s">
        <v>12</v>
      </c>
      <c r="E106" s="17" t="s">
        <v>12</v>
      </c>
      <c r="F106" s="18">
        <v>0</v>
      </c>
    </row>
    <row r="107" spans="1:6" ht="12.75" customHeight="1">
      <c r="A107" s="12" t="s">
        <v>111</v>
      </c>
      <c r="B107" s="17">
        <v>11000</v>
      </c>
      <c r="C107" s="18">
        <v>0</v>
      </c>
      <c r="D107" s="17">
        <v>29522</v>
      </c>
      <c r="E107" s="17">
        <v>29522</v>
      </c>
      <c r="F107" s="18">
        <v>0</v>
      </c>
    </row>
    <row r="108" spans="1:6" ht="12.75">
      <c r="A108" s="12" t="s">
        <v>112</v>
      </c>
      <c r="B108" s="17" t="s">
        <v>12</v>
      </c>
      <c r="C108" s="18">
        <v>0</v>
      </c>
      <c r="D108" s="17" t="s">
        <v>12</v>
      </c>
      <c r="E108" s="17" t="s">
        <v>12</v>
      </c>
      <c r="F108" s="18">
        <v>0</v>
      </c>
    </row>
    <row r="109" spans="1:6" s="24" customFormat="1" ht="21.75" customHeight="1">
      <c r="A109" s="21" t="s">
        <v>113</v>
      </c>
      <c r="B109" s="22">
        <f>SUM(B8:B108)</f>
        <v>3242027</v>
      </c>
      <c r="C109" s="23">
        <f>SUM(C8:C108)</f>
        <v>142338</v>
      </c>
      <c r="D109" s="22">
        <f>SUM(D8:D108)</f>
        <v>2796204</v>
      </c>
      <c r="E109" s="22">
        <f>SUM(E8:E108)</f>
        <v>3854232</v>
      </c>
      <c r="F109" s="23">
        <f>SUM(F8:F108)</f>
        <v>1037304</v>
      </c>
    </row>
    <row r="110" spans="1:6" s="24" customFormat="1" ht="12.75">
      <c r="A110" s="25"/>
      <c r="B110" s="26"/>
      <c r="C110" s="27"/>
      <c r="D110" s="26"/>
      <c r="E110" s="26"/>
      <c r="F110" s="27"/>
    </row>
    <row r="111" spans="1:6" s="24" customFormat="1" ht="12.75">
      <c r="A111" s="28" t="s">
        <v>114</v>
      </c>
      <c r="B111" s="28"/>
      <c r="C111" s="28"/>
      <c r="D111" s="29"/>
      <c r="E111" s="29"/>
      <c r="F111" s="29"/>
    </row>
    <row r="112" spans="1:6" s="24" customFormat="1" ht="12.75">
      <c r="A112" s="37" t="s">
        <v>115</v>
      </c>
      <c r="B112" s="37"/>
      <c r="C112" s="37"/>
      <c r="D112" s="30"/>
      <c r="E112" s="30"/>
      <c r="F112" s="30"/>
    </row>
    <row r="113" spans="1:6" s="24" customFormat="1" ht="12.75" customHeight="1">
      <c r="A113" s="38" t="s">
        <v>116</v>
      </c>
      <c r="B113" s="38"/>
      <c r="C113" s="38"/>
      <c r="D113" s="38"/>
      <c r="E113" s="38"/>
      <c r="F113" s="38"/>
    </row>
    <row r="114" spans="1:6" s="24" customFormat="1" ht="48" customHeight="1">
      <c r="A114" s="38" t="s">
        <v>117</v>
      </c>
      <c r="B114" s="38"/>
      <c r="C114" s="38"/>
      <c r="D114" s="38"/>
      <c r="E114" s="38"/>
      <c r="F114" s="38"/>
    </row>
    <row r="115" spans="1:6" s="24" customFormat="1" ht="12.75" customHeight="1">
      <c r="A115" s="36" t="s">
        <v>118</v>
      </c>
      <c r="B115" s="36"/>
      <c r="C115" s="36"/>
      <c r="D115" s="36"/>
      <c r="E115" s="36"/>
      <c r="F115" s="36"/>
    </row>
    <row r="116" spans="1:6" s="24" customFormat="1" ht="12.75" customHeight="1">
      <c r="A116" s="31" t="s">
        <v>119</v>
      </c>
      <c r="B116" s="32"/>
      <c r="C116" s="32"/>
      <c r="D116" s="32"/>
      <c r="E116" s="32"/>
      <c r="F116" s="32"/>
    </row>
    <row r="117" spans="1:6" s="24" customFormat="1" ht="41.25" customHeight="1">
      <c r="A117" s="36" t="s">
        <v>120</v>
      </c>
      <c r="B117" s="36"/>
      <c r="C117" s="36"/>
      <c r="D117" s="36"/>
      <c r="E117" s="36"/>
      <c r="F117" s="36"/>
    </row>
    <row r="118" spans="1:6" s="24" customFormat="1" ht="12.75">
      <c r="A118" s="33" t="s">
        <v>121</v>
      </c>
      <c r="B118" s="33"/>
      <c r="C118" s="33"/>
      <c r="D118" s="33"/>
      <c r="E118" s="33"/>
      <c r="F118" s="33"/>
    </row>
    <row r="119" spans="1:6" s="24" customFormat="1" ht="12.75">
      <c r="A119" s="31" t="s">
        <v>122</v>
      </c>
      <c r="B119" s="32"/>
      <c r="C119" s="32"/>
      <c r="D119" s="32"/>
      <c r="E119" s="32"/>
      <c r="F119" s="32"/>
    </row>
    <row r="120" spans="1:6" s="24" customFormat="1" ht="34.5" customHeight="1">
      <c r="A120" s="35" t="s">
        <v>123</v>
      </c>
      <c r="B120" s="35"/>
      <c r="C120" s="35"/>
      <c r="D120" s="35"/>
      <c r="E120" s="35"/>
      <c r="F120" s="35"/>
    </row>
    <row r="121" spans="1:6" s="24" customFormat="1" ht="12.75" customHeight="1">
      <c r="A121" s="36" t="s">
        <v>124</v>
      </c>
      <c r="B121" s="36"/>
      <c r="C121" s="36"/>
      <c r="D121" s="36"/>
      <c r="E121" s="36"/>
      <c r="F121" s="36"/>
    </row>
    <row r="122" spans="1:6" s="24" customFormat="1" ht="24" customHeight="1">
      <c r="A122" s="36" t="s">
        <v>125</v>
      </c>
      <c r="B122" s="36"/>
      <c r="C122" s="36"/>
      <c r="D122" s="36"/>
      <c r="E122" s="36"/>
      <c r="F122" s="36"/>
    </row>
    <row r="123" spans="1:6" s="24" customFormat="1" ht="24.75" customHeight="1">
      <c r="A123" s="36" t="s">
        <v>126</v>
      </c>
      <c r="B123" s="36"/>
      <c r="C123" s="36"/>
      <c r="D123" s="36"/>
      <c r="E123" s="36"/>
      <c r="F123" s="36"/>
    </row>
    <row r="124" spans="1:6" s="24" customFormat="1" ht="12.75" customHeight="1">
      <c r="A124" s="36" t="s">
        <v>127</v>
      </c>
      <c r="B124" s="36"/>
      <c r="C124" s="36"/>
      <c r="D124" s="36"/>
      <c r="E124" s="36"/>
      <c r="F124" s="36"/>
    </row>
    <row r="125" spans="1:6" s="24" customFormat="1" ht="26.25" customHeight="1">
      <c r="A125" s="36" t="s">
        <v>128</v>
      </c>
      <c r="B125" s="36"/>
      <c r="C125" s="36"/>
      <c r="D125" s="36"/>
      <c r="E125" s="36"/>
      <c r="F125" s="36"/>
    </row>
    <row r="126" spans="1:6" s="24" customFormat="1" ht="12.75">
      <c r="A126" s="36" t="s">
        <v>129</v>
      </c>
      <c r="B126" s="36"/>
      <c r="C126" s="36"/>
      <c r="D126" s="36"/>
      <c r="E126" s="36"/>
      <c r="F126" s="36"/>
    </row>
    <row r="127" spans="1:6" s="24" customFormat="1" ht="12.75">
      <c r="A127" s="36" t="s">
        <v>130</v>
      </c>
      <c r="B127" s="36"/>
      <c r="C127" s="36"/>
      <c r="D127" s="36"/>
      <c r="E127" s="36"/>
      <c r="F127" s="36"/>
    </row>
    <row r="128" spans="1:6" s="24" customFormat="1" ht="12" customHeight="1">
      <c r="A128" s="36" t="s">
        <v>131</v>
      </c>
      <c r="B128" s="36"/>
      <c r="C128" s="36"/>
      <c r="D128" s="36"/>
      <c r="E128" s="36"/>
      <c r="F128" s="36"/>
    </row>
    <row r="129" spans="1:6" s="24" customFormat="1" ht="27" customHeight="1">
      <c r="A129" s="36" t="s">
        <v>132</v>
      </c>
      <c r="B129" s="36"/>
      <c r="C129" s="36"/>
      <c r="D129" s="36"/>
      <c r="E129" s="36"/>
      <c r="F129" s="36"/>
    </row>
    <row r="130" spans="1:6" s="24" customFormat="1" ht="34.5" customHeight="1">
      <c r="A130" s="36" t="s">
        <v>133</v>
      </c>
      <c r="B130" s="36"/>
      <c r="C130" s="36"/>
      <c r="D130" s="36"/>
      <c r="E130" s="36"/>
      <c r="F130" s="36"/>
    </row>
    <row r="131" spans="1:6" s="24" customFormat="1" ht="27" customHeight="1">
      <c r="A131" s="36" t="s">
        <v>134</v>
      </c>
      <c r="B131" s="36"/>
      <c r="C131" s="36"/>
      <c r="D131" s="36"/>
      <c r="E131" s="36"/>
      <c r="F131" s="36"/>
    </row>
    <row r="132" spans="1:6" s="24" customFormat="1" ht="12.75">
      <c r="A132" s="31" t="s">
        <v>135</v>
      </c>
      <c r="B132" s="31"/>
      <c r="C132" s="31"/>
      <c r="D132" s="31"/>
      <c r="E132" s="31"/>
      <c r="F132" s="31"/>
    </row>
    <row r="133" spans="1:6" s="24" customFormat="1" ht="76.5" customHeight="1">
      <c r="A133" s="35" t="s">
        <v>136</v>
      </c>
      <c r="B133" s="35"/>
      <c r="C133" s="35"/>
      <c r="D133" s="35"/>
      <c r="E133" s="35"/>
      <c r="F133" s="35"/>
    </row>
    <row r="134" spans="1:6" s="24" customFormat="1" ht="21" customHeight="1">
      <c r="A134" s="36" t="s">
        <v>137</v>
      </c>
      <c r="B134" s="36"/>
      <c r="C134" s="36"/>
      <c r="D134" s="36"/>
      <c r="E134" s="36"/>
      <c r="F134" s="36"/>
    </row>
    <row r="135" spans="1:6" s="24" customFormat="1" ht="18" customHeight="1">
      <c r="A135" s="36" t="s">
        <v>138</v>
      </c>
      <c r="B135" s="36"/>
      <c r="C135" s="36"/>
      <c r="D135" s="36"/>
      <c r="E135" s="36"/>
      <c r="F135" s="36"/>
    </row>
    <row r="136" spans="1:6" s="24" customFormat="1" ht="12.75">
      <c r="A136" s="34" t="s">
        <v>139</v>
      </c>
      <c r="B136" s="31"/>
      <c r="C136" s="31"/>
      <c r="D136" s="31"/>
      <c r="E136" s="31"/>
      <c r="F136" s="31"/>
    </row>
    <row r="137" spans="1:6" s="24" customFormat="1" ht="18" customHeight="1">
      <c r="A137" s="31" t="s">
        <v>140</v>
      </c>
      <c r="B137" s="31"/>
      <c r="C137" s="31"/>
      <c r="D137" s="31"/>
      <c r="E137" s="31"/>
      <c r="F137" s="31"/>
    </row>
    <row r="138" spans="1:6" s="24" customFormat="1" ht="18" customHeight="1">
      <c r="A138" s="36" t="s">
        <v>141</v>
      </c>
      <c r="B138" s="36"/>
      <c r="C138" s="36"/>
      <c r="D138" s="36"/>
      <c r="E138" s="36"/>
      <c r="F138" s="36"/>
    </row>
    <row r="139" spans="1:6" s="24" customFormat="1" ht="18" customHeight="1">
      <c r="A139" s="36" t="s">
        <v>142</v>
      </c>
      <c r="B139" s="36"/>
      <c r="C139" s="36"/>
      <c r="D139" s="36"/>
      <c r="E139" s="36"/>
      <c r="F139" s="36"/>
    </row>
    <row r="140" spans="1:6" s="24" customFormat="1" ht="18" customHeight="1">
      <c r="A140" s="36" t="s">
        <v>143</v>
      </c>
      <c r="B140" s="36"/>
      <c r="C140" s="36"/>
      <c r="D140" s="36"/>
      <c r="E140" s="36"/>
      <c r="F140" s="36"/>
    </row>
    <row r="141" spans="1:6" s="24" customFormat="1" ht="18" customHeight="1">
      <c r="A141" s="36" t="s">
        <v>144</v>
      </c>
      <c r="B141" s="36"/>
      <c r="C141" s="36"/>
      <c r="D141" s="36"/>
      <c r="E141" s="36"/>
      <c r="F141" s="36"/>
    </row>
    <row r="142" spans="1:6" s="24" customFormat="1" ht="18" customHeight="1">
      <c r="A142" s="36" t="s">
        <v>145</v>
      </c>
      <c r="B142" s="36"/>
      <c r="C142" s="36"/>
      <c r="D142" s="36"/>
      <c r="E142" s="36"/>
      <c r="F142" s="36"/>
    </row>
    <row r="143" spans="1:6" s="24" customFormat="1" ht="18" customHeight="1">
      <c r="A143" s="31" t="s">
        <v>146</v>
      </c>
      <c r="B143" s="31"/>
      <c r="C143" s="31"/>
      <c r="D143" s="31"/>
      <c r="E143" s="31"/>
      <c r="F143" s="31"/>
    </row>
    <row r="144" spans="1:6" s="24" customFormat="1" ht="18" customHeight="1">
      <c r="A144" s="36" t="s">
        <v>147</v>
      </c>
      <c r="B144" s="36"/>
      <c r="C144" s="36"/>
      <c r="D144" s="36"/>
      <c r="E144" s="36"/>
      <c r="F144" s="36"/>
    </row>
    <row r="145" spans="1:6" s="24" customFormat="1" ht="21" customHeight="1">
      <c r="A145" s="36" t="s">
        <v>148</v>
      </c>
      <c r="B145" s="36"/>
      <c r="C145" s="36"/>
      <c r="D145" s="36"/>
      <c r="E145" s="36"/>
      <c r="F145" s="36"/>
    </row>
    <row r="146" spans="1:6" s="24" customFormat="1" ht="19.5" customHeight="1">
      <c r="A146" s="36" t="s">
        <v>149</v>
      </c>
      <c r="B146" s="36"/>
      <c r="C146" s="36"/>
      <c r="D146" s="36"/>
      <c r="E146" s="36"/>
      <c r="F146" s="36"/>
    </row>
    <row r="147" spans="1:6" s="24" customFormat="1" ht="19.5" customHeight="1">
      <c r="A147" s="36" t="s">
        <v>150</v>
      </c>
      <c r="B147" s="36"/>
      <c r="C147" s="36"/>
      <c r="D147" s="36"/>
      <c r="E147" s="36"/>
      <c r="F147" s="36"/>
    </row>
    <row r="148" spans="1:6" s="24" customFormat="1" ht="19.5" customHeight="1">
      <c r="A148" s="36" t="s">
        <v>151</v>
      </c>
      <c r="B148" s="36"/>
      <c r="C148" s="36"/>
      <c r="D148" s="36"/>
      <c r="E148" s="36"/>
      <c r="F148" s="36"/>
    </row>
    <row r="149" spans="1:6" ht="12.75">
      <c r="A149" s="35" t="s">
        <v>152</v>
      </c>
      <c r="B149" s="35"/>
      <c r="C149" s="35"/>
      <c r="D149" s="35"/>
      <c r="E149" s="35"/>
      <c r="F149" s="35"/>
    </row>
  </sheetData>
  <sheetProtection/>
  <mergeCells count="37">
    <mergeCell ref="A2:C2"/>
    <mergeCell ref="D2:F2"/>
    <mergeCell ref="A3:F3"/>
    <mergeCell ref="D4:F4"/>
    <mergeCell ref="B6:C6"/>
    <mergeCell ref="D6:F6"/>
    <mergeCell ref="A126:F126"/>
    <mergeCell ref="A112:C112"/>
    <mergeCell ref="A113:F113"/>
    <mergeCell ref="A114:F114"/>
    <mergeCell ref="A115:F115"/>
    <mergeCell ref="A117:F117"/>
    <mergeCell ref="A120:F120"/>
    <mergeCell ref="A121:F121"/>
    <mergeCell ref="A122:F122"/>
    <mergeCell ref="A123:F123"/>
    <mergeCell ref="A124:F124"/>
    <mergeCell ref="A125:F125"/>
    <mergeCell ref="A141:F141"/>
    <mergeCell ref="A127:F127"/>
    <mergeCell ref="A128:F128"/>
    <mergeCell ref="A129:F129"/>
    <mergeCell ref="A130:F130"/>
    <mergeCell ref="A131:F131"/>
    <mergeCell ref="A133:F133"/>
    <mergeCell ref="A134:F134"/>
    <mergeCell ref="A135:F135"/>
    <mergeCell ref="A138:F138"/>
    <mergeCell ref="A139:F139"/>
    <mergeCell ref="A140:F140"/>
    <mergeCell ref="A149:F149"/>
    <mergeCell ref="A142:F142"/>
    <mergeCell ref="A144:F144"/>
    <mergeCell ref="A145:F145"/>
    <mergeCell ref="A146:F146"/>
    <mergeCell ref="A147:F147"/>
    <mergeCell ref="A148:F148"/>
  </mergeCells>
  <printOptions gridLines="1" horizontalCentered="1"/>
  <pageMargins left="0.7" right="0.7" top="0.75" bottom="0.75" header="0.3" footer="0.3"/>
  <pageSetup fitToHeight="0" fitToWidth="1" horizontalDpi="600" verticalDpi="600" orientation="portrait" paperSize="9"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Htun Zaw Oo</dc:creator>
  <cp:keywords/>
  <dc:description/>
  <cp:lastModifiedBy>Microsoft Office User</cp:lastModifiedBy>
  <dcterms:created xsi:type="dcterms:W3CDTF">2018-06-18T10:13:23Z</dcterms:created>
  <dcterms:modified xsi:type="dcterms:W3CDTF">2018-06-18T13:46:19Z</dcterms:modified>
  <cp:category/>
  <cp:version/>
  <cp:contentType/>
  <cp:contentStatus/>
</cp:coreProperties>
</file>