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ic\Desktop\Reports\Asylum seekers\"/>
    </mc:Choice>
  </mc:AlternateContent>
  <bookViews>
    <workbookView xWindow="360" yWindow="675" windowWidth="15255" windowHeight="10605"/>
  </bookViews>
  <sheets>
    <sheet name="Asylum seekers in Serbia 2015" sheetId="3" r:id="rId1"/>
  </sheets>
  <calcPr calcId="152511"/>
</workbook>
</file>

<file path=xl/calcChain.xml><?xml version="1.0" encoding="utf-8"?>
<calcChain xmlns="http://schemas.openxmlformats.org/spreadsheetml/2006/main">
  <c r="N34" i="3" l="1"/>
  <c r="N33" i="3"/>
  <c r="N32" i="3"/>
  <c r="N31" i="3"/>
  <c r="N30" i="3"/>
  <c r="N14" i="3"/>
  <c r="N13" i="3"/>
  <c r="N12" i="3"/>
  <c r="N11" i="3"/>
  <c r="N10" i="3"/>
  <c r="N9" i="3"/>
  <c r="N8" i="3"/>
  <c r="N15" i="3" l="1"/>
  <c r="L269" i="3" l="1"/>
  <c r="L150" i="3"/>
  <c r="L26" i="3" l="1"/>
  <c r="N35" i="3" l="1"/>
</calcChain>
</file>

<file path=xl/sharedStrings.xml><?xml version="1.0" encoding="utf-8"?>
<sst xmlns="http://schemas.openxmlformats.org/spreadsheetml/2006/main" count="284" uniqueCount="163">
  <si>
    <t>Jan</t>
  </si>
  <si>
    <t>Feb</t>
  </si>
  <si>
    <t>Mar</t>
  </si>
  <si>
    <t>Apr</t>
  </si>
  <si>
    <t>Sept</t>
  </si>
  <si>
    <t>Nov</t>
  </si>
  <si>
    <t>Dec</t>
  </si>
  <si>
    <t>TOTAL:</t>
  </si>
  <si>
    <t>Iran</t>
  </si>
  <si>
    <t>Pakistan</t>
  </si>
  <si>
    <t>Sudan</t>
  </si>
  <si>
    <t>Total:</t>
  </si>
  <si>
    <t>Mali</t>
  </si>
  <si>
    <t>Burkina Faso</t>
  </si>
  <si>
    <t xml:space="preserve"> </t>
  </si>
  <si>
    <t>Senegal</t>
  </si>
  <si>
    <t>Bogovadja</t>
  </si>
  <si>
    <t>Togo</t>
  </si>
  <si>
    <t>Angola</t>
  </si>
  <si>
    <t>Benin</t>
  </si>
  <si>
    <t>Gabon</t>
  </si>
  <si>
    <t>Uganda</t>
  </si>
  <si>
    <t>Nepal</t>
  </si>
  <si>
    <t>Sjenica</t>
  </si>
  <si>
    <t>Tutin</t>
  </si>
  <si>
    <t>Niger</t>
  </si>
  <si>
    <t>Uzbekistan</t>
  </si>
  <si>
    <t>Haiti</t>
  </si>
  <si>
    <t>Jordan</t>
  </si>
  <si>
    <t>Burundi</t>
  </si>
  <si>
    <t>Turkmenistan</t>
  </si>
  <si>
    <t>Registrovani</t>
  </si>
  <si>
    <t>Godina</t>
  </si>
  <si>
    <t>Maj</t>
  </si>
  <si>
    <t>Jun</t>
  </si>
  <si>
    <t>Jul</t>
  </si>
  <si>
    <t>Avg</t>
  </si>
  <si>
    <t>Okt</t>
  </si>
  <si>
    <t xml:space="preserve">A) Tražioci azila u postupku - Trenutno stanje i lokacija </t>
  </si>
  <si>
    <t xml:space="preserve">Centar za prihvat tražilaca azila, Banja Koviljača </t>
  </si>
  <si>
    <t>Bogovadja, objekat Crvenog krsta</t>
  </si>
  <si>
    <t>Sjenica - privremeni centar za prihvat tražilaca azila</t>
  </si>
  <si>
    <t>Tutin - privremeni centar za prihvat tražilaca azila</t>
  </si>
  <si>
    <t>Krnjača - privremeni centar za prihvat tražilaca azila</t>
  </si>
  <si>
    <t>Centar za smeštaj maloletnih lica (Beograd)</t>
  </si>
  <si>
    <t>Centar za smeštaj maloletnih lica (Niš)</t>
  </si>
  <si>
    <t>Prihvatni centar za strance u Padinskoj Skeli (pritvor)</t>
  </si>
  <si>
    <t>Tražioci azila koji su napustili centar tokom postupka</t>
  </si>
  <si>
    <t>Centar</t>
  </si>
  <si>
    <t>Banja Koviljača</t>
  </si>
  <si>
    <t>Krnjača</t>
  </si>
  <si>
    <t>Registrovani (izrazili nameru da traže azil)</t>
  </si>
  <si>
    <t>Zemlja porekla</t>
  </si>
  <si>
    <t>Avganistan</t>
  </si>
  <si>
    <t>Albanija</t>
  </si>
  <si>
    <t>Alžir</t>
  </si>
  <si>
    <t>Jermenija</t>
  </si>
  <si>
    <t>Austrija</t>
  </si>
  <si>
    <t>Bangladeš</t>
  </si>
  <si>
    <t>Bosna i Hercegovina</t>
  </si>
  <si>
    <t>Bugarska</t>
  </si>
  <si>
    <t>Kamerun</t>
  </si>
  <si>
    <t>Centralnoafrička Republika</t>
  </si>
  <si>
    <t>Kina</t>
  </si>
  <si>
    <t>Čad</t>
  </si>
  <si>
    <t>Češka Republika</t>
  </si>
  <si>
    <t>Hrvatska</t>
  </si>
  <si>
    <t>Kongo</t>
  </si>
  <si>
    <t>Komoros</t>
  </si>
  <si>
    <t>Kosta Rika</t>
  </si>
  <si>
    <t>Danska</t>
  </si>
  <si>
    <t>Dominikanska Republika</t>
  </si>
  <si>
    <t>Džibuti</t>
  </si>
  <si>
    <t>DR Kongo</t>
  </si>
  <si>
    <t>Obala Slonovače</t>
  </si>
  <si>
    <t>Kuba</t>
  </si>
  <si>
    <t>Egipat</t>
  </si>
  <si>
    <t>Eritreja</t>
  </si>
  <si>
    <t>Estonija</t>
  </si>
  <si>
    <t>Etiopija</t>
  </si>
  <si>
    <t>Francuska</t>
  </si>
  <si>
    <t>Bivša Jugoslovenska Republika Makedonija</t>
  </si>
  <si>
    <t>Gambija</t>
  </si>
  <si>
    <t>Gruzija</t>
  </si>
  <si>
    <t>Gana</t>
  </si>
  <si>
    <t>Grčka</t>
  </si>
  <si>
    <t>Gvineja</t>
  </si>
  <si>
    <t>Indija</t>
  </si>
  <si>
    <t>Irak</t>
  </si>
  <si>
    <t>Italija</t>
  </si>
  <si>
    <t>Kenija</t>
  </si>
  <si>
    <t>Kuvajt</t>
  </si>
  <si>
    <t>Liban</t>
  </si>
  <si>
    <t>Liberija</t>
  </si>
  <si>
    <t>Libija</t>
  </si>
  <si>
    <t>Madagaskar</t>
  </si>
  <si>
    <t>Mauritanija</t>
  </si>
  <si>
    <t>Crna Gora</t>
  </si>
  <si>
    <t>Mozambik</t>
  </si>
  <si>
    <t>Mongolija</t>
  </si>
  <si>
    <t>Maroko</t>
  </si>
  <si>
    <t>Mjanmar</t>
  </si>
  <si>
    <t>Nigerija</t>
  </si>
  <si>
    <t>Okupirana Palestinska Teritorija</t>
  </si>
  <si>
    <t>Paragvaj</t>
  </si>
  <si>
    <t>Katar</t>
  </si>
  <si>
    <t>Ruska Federacija</t>
  </si>
  <si>
    <t>Filipini</t>
  </si>
  <si>
    <t>Ruanda</t>
  </si>
  <si>
    <t>Saudijska Arabija</t>
  </si>
  <si>
    <t>Sijera Leone</t>
  </si>
  <si>
    <t>Slovačka</t>
  </si>
  <si>
    <t>Somalija</t>
  </si>
  <si>
    <t>Južna Afrika</t>
  </si>
  <si>
    <t>Bez državljanstva</t>
  </si>
  <si>
    <t>Surinam</t>
  </si>
  <si>
    <t>Sirija</t>
  </si>
  <si>
    <t>Tanzanija</t>
  </si>
  <si>
    <t>Turska</t>
  </si>
  <si>
    <t>Tunis</t>
  </si>
  <si>
    <t>Ukrajina</t>
  </si>
  <si>
    <t>Ujedinjeni Arapski Emirati</t>
  </si>
  <si>
    <t>Vijetnam</t>
  </si>
  <si>
    <t>Zapadna Sahara</t>
  </si>
  <si>
    <t>Ostvro Vejk(Okeanija)</t>
  </si>
  <si>
    <t>Nepoznato</t>
  </si>
  <si>
    <t>Zambija</t>
  </si>
  <si>
    <t>Zimbabve</t>
  </si>
  <si>
    <t>Jemen</t>
  </si>
  <si>
    <t>Drugo,Azija</t>
  </si>
  <si>
    <t>Drugo, Latinska Amerika i Karibi</t>
  </si>
  <si>
    <t>Drugo Evropa</t>
  </si>
  <si>
    <t>Registrovani (izrazili nameru)</t>
  </si>
  <si>
    <t>Demokratska Republika Kongo</t>
  </si>
  <si>
    <t>Holandija</t>
  </si>
  <si>
    <t>Ostrvo Vejk (Okeanija)</t>
  </si>
  <si>
    <t>Drugo, Azija</t>
  </si>
  <si>
    <t>Drugo, Latinska Americka i Karibi</t>
  </si>
  <si>
    <t>Drugo, Evropa</t>
  </si>
  <si>
    <t>Jamajka</t>
  </si>
  <si>
    <t>Kazahstan</t>
  </si>
  <si>
    <t>Tadžikistan</t>
  </si>
  <si>
    <r>
      <t xml:space="preserve">Broj tražilaca azila registrovanih tokom septembra  2014. godine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1524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</si>
  <si>
    <t>TRAŽIOCI AZILA U SRBIJI tokom 2015. godine                                                                                                                                                                                               Stanje na dan 5. Novembra - Tabela A)</t>
  </si>
  <si>
    <t>Antigva I Barbuda</t>
  </si>
  <si>
    <t>Argentina</t>
  </si>
  <si>
    <t>Domika</t>
  </si>
  <si>
    <t xml:space="preserve">Gvajana </t>
  </si>
  <si>
    <t>Indonezija</t>
  </si>
  <si>
    <t>Kirgistan</t>
  </si>
  <si>
    <t>Samoa</t>
  </si>
  <si>
    <t>Azerbejdzan</t>
  </si>
  <si>
    <t>Namibija</t>
  </si>
  <si>
    <t>B) Lica registrovana u Kancelariji za azil u oktobru 2015. godine</t>
  </si>
  <si>
    <t>C) Lica registrovana u Kancelariji za azil u periodu 1. januar - 31. oktobar 2015. godine</t>
  </si>
  <si>
    <t>Azerbejdžan</t>
  </si>
  <si>
    <t>Dominika</t>
  </si>
  <si>
    <t>Gvajana</t>
  </si>
  <si>
    <t>Mauricijus</t>
  </si>
  <si>
    <t>Španija</t>
  </si>
  <si>
    <t>Šri Lanka</t>
  </si>
  <si>
    <t>Drugo, Okeanija</t>
  </si>
  <si>
    <r>
      <t xml:space="preserve">Broj tražilaca azila registrovanih u istom periodu 2014. godine            </t>
    </r>
    <r>
      <rPr>
        <b/>
        <sz val="10"/>
        <rFont val="Arial"/>
        <family val="2"/>
      </rPr>
      <t xml:space="preserve">                                                                                                      10851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</si>
</sst>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0" borderId="4" xfId="0" applyFont="1" applyBorder="1"/>
    <xf numFmtId="0" fontId="2" fillId="3" borderId="1" xfId="0" applyFont="1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2" borderId="8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Border="1"/>
    <xf numFmtId="0" fontId="2" fillId="0" borderId="1" xfId="0" applyFont="1" applyBorder="1"/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3" borderId="1" xfId="0" applyFont="1" applyFill="1" applyBorder="1" applyAlignment="1">
      <alignment horizontal="right"/>
    </xf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0" xfId="0" applyFont="1" applyBorder="1" applyAlignment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left"/>
    </xf>
    <xf numFmtId="3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0"/>
  <sheetViews>
    <sheetView tabSelected="1" zoomScale="90" zoomScaleNormal="90" workbookViewId="0">
      <selection activeCell="G3" sqref="G3"/>
    </sheetView>
  </sheetViews>
  <sheetFormatPr defaultRowHeight="12.75" x14ac:dyDescent="0.2"/>
  <cols>
    <col min="1" max="1" width="14.140625" customWidth="1"/>
    <col min="10" max="10" width="8.5703125" customWidth="1"/>
    <col min="11" max="12" width="8.140625" customWidth="1"/>
  </cols>
  <sheetData>
    <row r="1" spans="1:14" x14ac:dyDescent="0.2">
      <c r="A1" s="70" t="s">
        <v>143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1"/>
      <c r="N3" s="3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1"/>
      <c r="N4" s="3"/>
    </row>
    <row r="5" spans="1:14" x14ac:dyDescent="0.2">
      <c r="A5" s="76" t="s">
        <v>31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</row>
    <row r="6" spans="1:14" x14ac:dyDescent="0.2">
      <c r="A6" s="9" t="s">
        <v>32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4</v>
      </c>
      <c r="K6" s="9" t="s">
        <v>37</v>
      </c>
      <c r="L6" s="9" t="s">
        <v>5</v>
      </c>
      <c r="M6" s="9" t="s">
        <v>6</v>
      </c>
      <c r="N6" s="26" t="s">
        <v>11</v>
      </c>
    </row>
    <row r="7" spans="1:14" x14ac:dyDescent="0.2">
      <c r="A7" s="9">
        <v>2008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v>77</v>
      </c>
    </row>
    <row r="8" spans="1:14" x14ac:dyDescent="0.2">
      <c r="A8" s="9">
        <v>2009</v>
      </c>
      <c r="B8" s="7">
        <v>4</v>
      </c>
      <c r="C8" s="6">
        <v>4</v>
      </c>
      <c r="D8" s="6">
        <v>21</v>
      </c>
      <c r="E8" s="6">
        <v>19</v>
      </c>
      <c r="F8" s="6">
        <v>35</v>
      </c>
      <c r="G8" s="6">
        <v>26</v>
      </c>
      <c r="H8" s="6">
        <v>35</v>
      </c>
      <c r="I8" s="6">
        <v>21</v>
      </c>
      <c r="J8" s="6">
        <v>26</v>
      </c>
      <c r="K8" s="6">
        <v>22</v>
      </c>
      <c r="L8" s="6">
        <v>17</v>
      </c>
      <c r="M8" s="25">
        <v>45</v>
      </c>
      <c r="N8" s="10">
        <f t="shared" ref="N8:N13" si="0">SUM(B8:M8)</f>
        <v>275</v>
      </c>
    </row>
    <row r="9" spans="1:14" x14ac:dyDescent="0.2">
      <c r="A9" s="9">
        <v>2010</v>
      </c>
      <c r="B9" s="5">
        <v>27</v>
      </c>
      <c r="C9" s="25">
        <v>18</v>
      </c>
      <c r="D9" s="25">
        <v>36</v>
      </c>
      <c r="E9" s="25">
        <v>36</v>
      </c>
      <c r="F9" s="25">
        <v>37</v>
      </c>
      <c r="G9" s="25">
        <v>35</v>
      </c>
      <c r="H9" s="25">
        <v>17</v>
      </c>
      <c r="I9" s="25">
        <v>38</v>
      </c>
      <c r="J9" s="25">
        <v>57</v>
      </c>
      <c r="K9" s="25">
        <v>68</v>
      </c>
      <c r="L9" s="25">
        <v>92</v>
      </c>
      <c r="M9" s="25">
        <v>61</v>
      </c>
      <c r="N9" s="20">
        <f t="shared" si="0"/>
        <v>522</v>
      </c>
    </row>
    <row r="10" spans="1:14" x14ac:dyDescent="0.2">
      <c r="A10" s="9">
        <v>2011</v>
      </c>
      <c r="B10" s="5">
        <v>97</v>
      </c>
      <c r="C10" s="25">
        <v>140</v>
      </c>
      <c r="D10" s="25">
        <v>205</v>
      </c>
      <c r="E10" s="25">
        <v>251</v>
      </c>
      <c r="F10" s="25">
        <v>283</v>
      </c>
      <c r="G10" s="25">
        <v>397</v>
      </c>
      <c r="H10" s="25">
        <v>342</v>
      </c>
      <c r="I10" s="25">
        <v>419</v>
      </c>
      <c r="J10" s="25">
        <v>375</v>
      </c>
      <c r="K10" s="25">
        <v>219</v>
      </c>
      <c r="L10" s="25">
        <v>240</v>
      </c>
      <c r="M10" s="25">
        <v>164</v>
      </c>
      <c r="N10" s="20">
        <f t="shared" si="0"/>
        <v>3132</v>
      </c>
    </row>
    <row r="11" spans="1:14" x14ac:dyDescent="0.2">
      <c r="A11" s="9">
        <v>2012</v>
      </c>
      <c r="B11" s="5">
        <v>199</v>
      </c>
      <c r="C11" s="25">
        <v>64</v>
      </c>
      <c r="D11" s="25">
        <v>115</v>
      </c>
      <c r="E11" s="25">
        <v>108</v>
      </c>
      <c r="F11" s="25">
        <v>227</v>
      </c>
      <c r="G11" s="25">
        <v>261</v>
      </c>
      <c r="H11" s="25">
        <v>238</v>
      </c>
      <c r="I11" s="25">
        <v>242</v>
      </c>
      <c r="J11" s="25">
        <v>352</v>
      </c>
      <c r="K11" s="25">
        <v>358</v>
      </c>
      <c r="L11" s="25">
        <v>334</v>
      </c>
      <c r="M11" s="25">
        <v>225</v>
      </c>
      <c r="N11" s="20">
        <f t="shared" si="0"/>
        <v>2723</v>
      </c>
    </row>
    <row r="12" spans="1:14" x14ac:dyDescent="0.2">
      <c r="A12" s="9">
        <v>2013</v>
      </c>
      <c r="B12" s="5">
        <v>157</v>
      </c>
      <c r="C12" s="25">
        <v>193</v>
      </c>
      <c r="D12" s="25">
        <v>381</v>
      </c>
      <c r="E12" s="25">
        <v>490</v>
      </c>
      <c r="F12" s="25">
        <v>370</v>
      </c>
      <c r="G12" s="25">
        <v>272</v>
      </c>
      <c r="H12" s="25">
        <v>369</v>
      </c>
      <c r="I12" s="25">
        <v>335</v>
      </c>
      <c r="J12" s="25">
        <v>627</v>
      </c>
      <c r="K12" s="25">
        <v>651</v>
      </c>
      <c r="L12" s="25">
        <v>607</v>
      </c>
      <c r="M12" s="24">
        <v>614</v>
      </c>
      <c r="N12" s="20">
        <f t="shared" si="0"/>
        <v>5066</v>
      </c>
    </row>
    <row r="13" spans="1:14" x14ac:dyDescent="0.2">
      <c r="A13" s="9">
        <v>2014</v>
      </c>
      <c r="B13" s="5">
        <v>943</v>
      </c>
      <c r="C13" s="25">
        <v>596</v>
      </c>
      <c r="D13" s="25">
        <v>516</v>
      </c>
      <c r="E13" s="25">
        <v>651</v>
      </c>
      <c r="F13" s="25">
        <v>761</v>
      </c>
      <c r="G13" s="25">
        <v>790</v>
      </c>
      <c r="H13" s="25">
        <v>1170</v>
      </c>
      <c r="I13" s="25">
        <v>1547</v>
      </c>
      <c r="J13" s="25">
        <v>1524</v>
      </c>
      <c r="K13" s="25">
        <v>2353</v>
      </c>
      <c r="L13" s="25">
        <v>2201</v>
      </c>
      <c r="M13" s="25">
        <v>3438</v>
      </c>
      <c r="N13" s="20">
        <f t="shared" si="0"/>
        <v>16490</v>
      </c>
    </row>
    <row r="14" spans="1:14" s="21" customFormat="1" x14ac:dyDescent="0.2">
      <c r="A14" s="9">
        <v>2015</v>
      </c>
      <c r="B14" s="25">
        <v>2425</v>
      </c>
      <c r="C14" s="25">
        <v>2537</v>
      </c>
      <c r="D14" s="25">
        <v>3761</v>
      </c>
      <c r="E14" s="25">
        <v>4425</v>
      </c>
      <c r="F14" s="25">
        <v>9034</v>
      </c>
      <c r="G14" s="25">
        <v>15209</v>
      </c>
      <c r="H14" s="25">
        <v>29037</v>
      </c>
      <c r="I14" s="25">
        <v>37463</v>
      </c>
      <c r="J14" s="25">
        <v>51048</v>
      </c>
      <c r="K14" s="25">
        <v>180307</v>
      </c>
      <c r="L14" s="25"/>
      <c r="M14" s="25"/>
      <c r="N14" s="20">
        <f>SUM(B14:M14)</f>
        <v>335246</v>
      </c>
    </row>
    <row r="15" spans="1:14" x14ac:dyDescent="0.2">
      <c r="A15" s="18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9">
        <f>SUM(N7:N14)</f>
        <v>363531</v>
      </c>
    </row>
    <row r="16" spans="1:14" s="21" customFormat="1" x14ac:dyDescent="0.2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9"/>
    </row>
    <row r="17" spans="1:14" x14ac:dyDescent="0.2">
      <c r="A17" s="79" t="s">
        <v>38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x14ac:dyDescent="0.2">
      <c r="A18" s="61" t="s">
        <v>39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82">
        <v>8</v>
      </c>
      <c r="M18" s="82"/>
      <c r="N18" s="82"/>
    </row>
    <row r="19" spans="1:14" x14ac:dyDescent="0.2">
      <c r="A19" s="61" t="s">
        <v>40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82">
        <v>1</v>
      </c>
      <c r="M19" s="82"/>
      <c r="N19" s="82"/>
    </row>
    <row r="20" spans="1:14" x14ac:dyDescent="0.2">
      <c r="A20" s="56" t="s">
        <v>41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82">
        <v>7</v>
      </c>
      <c r="M20" s="82"/>
      <c r="N20" s="82"/>
    </row>
    <row r="21" spans="1:14" x14ac:dyDescent="0.2">
      <c r="A21" s="56" t="s">
        <v>42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82">
        <v>1</v>
      </c>
      <c r="M21" s="82"/>
      <c r="N21" s="82"/>
    </row>
    <row r="22" spans="1:14" x14ac:dyDescent="0.2">
      <c r="A22" s="47" t="s">
        <v>43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83">
        <v>101</v>
      </c>
      <c r="M22" s="84"/>
      <c r="N22" s="85"/>
    </row>
    <row r="23" spans="1:14" x14ac:dyDescent="0.2">
      <c r="A23" s="61" t="s">
        <v>44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82">
        <v>0</v>
      </c>
      <c r="M23" s="82"/>
      <c r="N23" s="82"/>
    </row>
    <row r="24" spans="1:14" x14ac:dyDescent="0.2">
      <c r="A24" s="61" t="s">
        <v>45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82">
        <v>0</v>
      </c>
      <c r="M24" s="82"/>
      <c r="N24" s="82"/>
    </row>
    <row r="25" spans="1:14" x14ac:dyDescent="0.2">
      <c r="A25" s="61" t="s">
        <v>46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82">
        <v>0</v>
      </c>
      <c r="M25" s="82"/>
      <c r="N25" s="82"/>
    </row>
    <row r="26" spans="1:14" x14ac:dyDescent="0.2">
      <c r="A26" s="64" t="s">
        <v>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86">
        <f t="shared" ref="L26" si="1">SUM(L18:N25)</f>
        <v>118</v>
      </c>
      <c r="M26" s="86"/>
      <c r="N26" s="86"/>
    </row>
    <row r="27" spans="1:14" s="27" customFormat="1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  <c r="M27" s="30"/>
      <c r="N27" s="31"/>
    </row>
    <row r="28" spans="1:14" x14ac:dyDescent="0.2">
      <c r="A28" s="76" t="s">
        <v>47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4" x14ac:dyDescent="0.2">
      <c r="A29" s="11" t="s">
        <v>48</v>
      </c>
      <c r="B29" s="9" t="s">
        <v>0</v>
      </c>
      <c r="C29" s="9" t="s">
        <v>1</v>
      </c>
      <c r="D29" s="9" t="s">
        <v>2</v>
      </c>
      <c r="E29" s="9" t="s">
        <v>3</v>
      </c>
      <c r="F29" s="9" t="s">
        <v>33</v>
      </c>
      <c r="G29" s="9" t="s">
        <v>34</v>
      </c>
      <c r="H29" s="9" t="s">
        <v>35</v>
      </c>
      <c r="I29" s="9" t="s">
        <v>36</v>
      </c>
      <c r="J29" s="9" t="s">
        <v>4</v>
      </c>
      <c r="K29" s="9" t="s">
        <v>37</v>
      </c>
      <c r="L29" s="9" t="s">
        <v>5</v>
      </c>
      <c r="M29" s="9" t="s">
        <v>6</v>
      </c>
      <c r="N29" s="26" t="s">
        <v>11</v>
      </c>
    </row>
    <row r="30" spans="1:14" x14ac:dyDescent="0.2">
      <c r="A30" s="12" t="s">
        <v>49</v>
      </c>
      <c r="B30" s="25">
        <v>131</v>
      </c>
      <c r="C30" s="25">
        <v>127</v>
      </c>
      <c r="D30" s="25">
        <v>97</v>
      </c>
      <c r="E30" s="25">
        <v>167</v>
      </c>
      <c r="F30" s="25">
        <v>78</v>
      </c>
      <c r="G30" s="25">
        <v>88</v>
      </c>
      <c r="H30" s="25">
        <v>100</v>
      </c>
      <c r="I30" s="25">
        <v>23</v>
      </c>
      <c r="J30" s="25">
        <v>7</v>
      </c>
      <c r="K30" s="25"/>
      <c r="L30" s="25"/>
      <c r="M30" s="25"/>
      <c r="N30" s="20">
        <f>SUM(B30:M30)</f>
        <v>818</v>
      </c>
    </row>
    <row r="31" spans="1:14" x14ac:dyDescent="0.2">
      <c r="A31" s="12" t="s">
        <v>16</v>
      </c>
      <c r="B31" s="25">
        <v>165</v>
      </c>
      <c r="C31" s="25">
        <v>102</v>
      </c>
      <c r="D31" s="25">
        <v>104</v>
      </c>
      <c r="E31" s="25">
        <v>117</v>
      </c>
      <c r="F31" s="25">
        <v>106</v>
      </c>
      <c r="G31" s="25">
        <v>160</v>
      </c>
      <c r="H31" s="25">
        <v>142</v>
      </c>
      <c r="I31" s="25">
        <v>174</v>
      </c>
      <c r="J31" s="25">
        <v>95</v>
      </c>
      <c r="K31" s="25"/>
      <c r="L31" s="25"/>
      <c r="M31" s="25"/>
      <c r="N31" s="20">
        <f>SUM(B31:M31)</f>
        <v>1165</v>
      </c>
    </row>
    <row r="32" spans="1:14" x14ac:dyDescent="0.2">
      <c r="A32" s="12" t="s">
        <v>23</v>
      </c>
      <c r="B32" s="25">
        <v>252</v>
      </c>
      <c r="C32" s="25">
        <v>119</v>
      </c>
      <c r="D32" s="25">
        <v>303</v>
      </c>
      <c r="E32" s="25">
        <v>229</v>
      </c>
      <c r="F32" s="25">
        <v>364</v>
      </c>
      <c r="G32" s="25">
        <v>237</v>
      </c>
      <c r="H32" s="25">
        <v>390</v>
      </c>
      <c r="I32" s="25">
        <v>153</v>
      </c>
      <c r="J32" s="25">
        <v>170</v>
      </c>
      <c r="K32" s="25"/>
      <c r="L32" s="25"/>
      <c r="M32" s="25"/>
      <c r="N32" s="20">
        <f>SUM(B32:M32)</f>
        <v>2217</v>
      </c>
    </row>
    <row r="33" spans="1:20" x14ac:dyDescent="0.2">
      <c r="A33" s="13" t="s">
        <v>24</v>
      </c>
      <c r="B33" s="14">
        <v>263</v>
      </c>
      <c r="C33" s="14">
        <v>206</v>
      </c>
      <c r="D33" s="14">
        <v>225</v>
      </c>
      <c r="E33" s="14">
        <v>195</v>
      </c>
      <c r="F33" s="14">
        <v>290</v>
      </c>
      <c r="G33" s="14">
        <v>179</v>
      </c>
      <c r="H33" s="14">
        <v>157</v>
      </c>
      <c r="I33" s="14">
        <v>29</v>
      </c>
      <c r="J33" s="25">
        <v>10</v>
      </c>
      <c r="K33" s="25"/>
      <c r="L33" s="25"/>
      <c r="M33" s="25"/>
      <c r="N33" s="20">
        <f>SUM(B33:M33)</f>
        <v>1554</v>
      </c>
    </row>
    <row r="34" spans="1:20" x14ac:dyDescent="0.2">
      <c r="A34" s="13" t="s">
        <v>50</v>
      </c>
      <c r="B34" s="14">
        <v>477</v>
      </c>
      <c r="C34" s="14">
        <v>167</v>
      </c>
      <c r="D34" s="14">
        <v>281</v>
      </c>
      <c r="E34" s="14">
        <v>373</v>
      </c>
      <c r="F34" s="14">
        <v>326</v>
      </c>
      <c r="G34" s="14">
        <v>324</v>
      </c>
      <c r="H34" s="14">
        <v>141</v>
      </c>
      <c r="I34" s="14">
        <v>113</v>
      </c>
      <c r="J34" s="25">
        <v>126</v>
      </c>
      <c r="K34" s="25"/>
      <c r="L34" s="25"/>
      <c r="M34" s="25"/>
      <c r="N34" s="20">
        <f>SUM(B34:M34)</f>
        <v>2328</v>
      </c>
      <c r="T34" t="s">
        <v>14</v>
      </c>
    </row>
    <row r="35" spans="1:20" x14ac:dyDescent="0.2">
      <c r="A35" s="17" t="s">
        <v>7</v>
      </c>
      <c r="B35" s="32"/>
      <c r="C35" s="15"/>
      <c r="D35" s="15"/>
      <c r="E35" s="15"/>
      <c r="F35" s="22"/>
      <c r="G35" s="22"/>
      <c r="H35" s="23"/>
      <c r="I35" s="23"/>
      <c r="J35" s="3"/>
      <c r="K35" s="3"/>
      <c r="L35" s="3"/>
      <c r="M35" s="3"/>
      <c r="N35" s="4">
        <f>SUM(N30:N34)</f>
        <v>8082</v>
      </c>
    </row>
    <row r="36" spans="1:20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0" x14ac:dyDescent="0.2">
      <c r="A37" s="87" t="s">
        <v>153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20" x14ac:dyDescent="0.2">
      <c r="A38" s="90" t="s">
        <v>52</v>
      </c>
      <c r="B38" s="91"/>
      <c r="C38" s="91"/>
      <c r="D38" s="91"/>
      <c r="E38" s="91"/>
      <c r="F38" s="91"/>
      <c r="G38" s="91"/>
      <c r="H38" s="91"/>
      <c r="I38" s="91"/>
      <c r="J38" s="91"/>
      <c r="K38" s="92"/>
      <c r="L38" s="93" t="s">
        <v>51</v>
      </c>
      <c r="M38" s="94"/>
      <c r="N38" s="95"/>
    </row>
    <row r="39" spans="1:20" x14ac:dyDescent="0.2">
      <c r="A39" s="61" t="s">
        <v>53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3">
        <v>53450</v>
      </c>
      <c r="M39" s="63"/>
      <c r="N39" s="63"/>
    </row>
    <row r="40" spans="1:20" x14ac:dyDescent="0.2">
      <c r="A40" s="41" t="s">
        <v>54</v>
      </c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58"/>
      <c r="M40" s="59"/>
      <c r="N40" s="60"/>
    </row>
    <row r="41" spans="1:20" x14ac:dyDescent="0.2">
      <c r="A41" s="61" t="s">
        <v>55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3">
        <v>225</v>
      </c>
      <c r="M41" s="63"/>
      <c r="N41" s="63"/>
    </row>
    <row r="42" spans="1:20" x14ac:dyDescent="0.2">
      <c r="A42" s="61" t="s">
        <v>18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3">
        <v>2</v>
      </c>
      <c r="M42" s="63"/>
      <c r="N42" s="63"/>
    </row>
    <row r="43" spans="1:20" s="39" customFormat="1" x14ac:dyDescent="0.2">
      <c r="A43" s="41" t="s">
        <v>144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8">
        <v>1</v>
      </c>
      <c r="M43" s="59"/>
      <c r="N43" s="60"/>
    </row>
    <row r="44" spans="1:20" s="39" customFormat="1" x14ac:dyDescent="0.2">
      <c r="A44" s="41" t="s">
        <v>145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58">
        <v>2</v>
      </c>
      <c r="M44" s="59"/>
      <c r="N44" s="60"/>
    </row>
    <row r="45" spans="1:20" s="38" customFormat="1" x14ac:dyDescent="0.2">
      <c r="A45" s="47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58">
        <v>4</v>
      </c>
      <c r="M45" s="59"/>
      <c r="N45" s="60"/>
    </row>
    <row r="46" spans="1:20" s="36" customFormat="1" x14ac:dyDescent="0.2">
      <c r="A46" s="41" t="s">
        <v>57</v>
      </c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58"/>
      <c r="M46" s="59"/>
      <c r="N46" s="60"/>
    </row>
    <row r="47" spans="1:20" s="39" customFormat="1" x14ac:dyDescent="0.2">
      <c r="A47" s="41" t="s">
        <v>151</v>
      </c>
      <c r="B47" s="42"/>
      <c r="C47" s="42"/>
      <c r="D47" s="42"/>
      <c r="E47" s="42"/>
      <c r="F47" s="42"/>
      <c r="G47" s="42"/>
      <c r="H47" s="42"/>
      <c r="I47" s="42"/>
      <c r="J47" s="42"/>
      <c r="K47" s="43"/>
      <c r="L47" s="58">
        <v>2</v>
      </c>
      <c r="M47" s="59"/>
      <c r="N47" s="60"/>
    </row>
    <row r="48" spans="1:20" x14ac:dyDescent="0.2">
      <c r="A48" s="61" t="s">
        <v>58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3">
        <v>592</v>
      </c>
      <c r="M48" s="63"/>
      <c r="N48" s="63"/>
    </row>
    <row r="49" spans="1:14" x14ac:dyDescent="0.2">
      <c r="A49" s="61" t="s">
        <v>19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2"/>
      <c r="N49" s="62"/>
    </row>
    <row r="50" spans="1:14" x14ac:dyDescent="0.2">
      <c r="A50" s="61" t="s">
        <v>59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2"/>
      <c r="N50" s="62"/>
    </row>
    <row r="51" spans="1:14" s="33" customFormat="1" x14ac:dyDescent="0.2">
      <c r="A51" s="41" t="s">
        <v>60</v>
      </c>
      <c r="B51" s="42"/>
      <c r="C51" s="42"/>
      <c r="D51" s="42"/>
      <c r="E51" s="42"/>
      <c r="F51" s="42"/>
      <c r="G51" s="42"/>
      <c r="H51" s="42"/>
      <c r="I51" s="42"/>
      <c r="J51" s="42"/>
      <c r="K51" s="43"/>
      <c r="L51" s="44"/>
      <c r="M51" s="45"/>
      <c r="N51" s="46"/>
    </row>
    <row r="52" spans="1:14" x14ac:dyDescent="0.2">
      <c r="A52" s="61" t="s">
        <v>13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3">
        <v>9</v>
      </c>
      <c r="M52" s="63"/>
      <c r="N52" s="63"/>
    </row>
    <row r="53" spans="1:14" s="37" customFormat="1" x14ac:dyDescent="0.2">
      <c r="A53" s="47" t="s">
        <v>29</v>
      </c>
      <c r="B53" s="42"/>
      <c r="C53" s="42"/>
      <c r="D53" s="42"/>
      <c r="E53" s="42"/>
      <c r="F53" s="42"/>
      <c r="G53" s="42"/>
      <c r="H53" s="42"/>
      <c r="I53" s="42"/>
      <c r="J53" s="42"/>
      <c r="K53" s="43"/>
      <c r="L53" s="58">
        <v>4</v>
      </c>
      <c r="M53" s="59"/>
      <c r="N53" s="60"/>
    </row>
    <row r="54" spans="1:14" x14ac:dyDescent="0.2">
      <c r="A54" s="61" t="s">
        <v>61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3">
        <v>76</v>
      </c>
      <c r="M54" s="63"/>
      <c r="N54" s="63"/>
    </row>
    <row r="55" spans="1:14" x14ac:dyDescent="0.2">
      <c r="A55" s="61" t="s">
        <v>62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3"/>
      <c r="M55" s="63"/>
      <c r="N55" s="63"/>
    </row>
    <row r="56" spans="1:14" s="38" customFormat="1" x14ac:dyDescent="0.2">
      <c r="A56" s="47" t="s">
        <v>63</v>
      </c>
      <c r="B56" s="42"/>
      <c r="C56" s="42"/>
      <c r="D56" s="42"/>
      <c r="E56" s="42"/>
      <c r="F56" s="42"/>
      <c r="G56" s="42"/>
      <c r="H56" s="42"/>
      <c r="I56" s="42"/>
      <c r="J56" s="42"/>
      <c r="K56" s="43"/>
      <c r="L56" s="58"/>
      <c r="M56" s="59"/>
      <c r="N56" s="60"/>
    </row>
    <row r="57" spans="1:14" x14ac:dyDescent="0.2">
      <c r="A57" s="61" t="s">
        <v>64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3"/>
      <c r="M57" s="63"/>
      <c r="N57" s="63"/>
    </row>
    <row r="58" spans="1:14" s="37" customFormat="1" x14ac:dyDescent="0.2">
      <c r="A58" s="47" t="s">
        <v>65</v>
      </c>
      <c r="B58" s="42"/>
      <c r="C58" s="42"/>
      <c r="D58" s="42"/>
      <c r="E58" s="42"/>
      <c r="F58" s="42"/>
      <c r="G58" s="42"/>
      <c r="H58" s="42"/>
      <c r="I58" s="42"/>
      <c r="J58" s="42"/>
      <c r="K58" s="43"/>
      <c r="L58" s="58"/>
      <c r="M58" s="59"/>
      <c r="N58" s="60"/>
    </row>
    <row r="59" spans="1:14" x14ac:dyDescent="0.2">
      <c r="A59" s="47" t="s">
        <v>66</v>
      </c>
      <c r="B59" s="42"/>
      <c r="C59" s="42"/>
      <c r="D59" s="42"/>
      <c r="E59" s="42"/>
      <c r="F59" s="42"/>
      <c r="G59" s="42"/>
      <c r="H59" s="42"/>
      <c r="I59" s="42"/>
      <c r="J59" s="42"/>
      <c r="K59" s="43"/>
      <c r="L59" s="58"/>
      <c r="M59" s="59"/>
      <c r="N59" s="60"/>
    </row>
    <row r="60" spans="1:14" x14ac:dyDescent="0.2">
      <c r="A60" s="41" t="s">
        <v>67</v>
      </c>
      <c r="B60" s="42"/>
      <c r="C60" s="42"/>
      <c r="D60" s="42"/>
      <c r="E60" s="42"/>
      <c r="F60" s="42"/>
      <c r="G60" s="42"/>
      <c r="H60" s="42"/>
      <c r="I60" s="42"/>
      <c r="J60" s="42"/>
      <c r="K60" s="43"/>
      <c r="L60" s="58">
        <v>3</v>
      </c>
      <c r="M60" s="59"/>
      <c r="N60" s="60"/>
    </row>
    <row r="61" spans="1:14" x14ac:dyDescent="0.2">
      <c r="A61" s="61" t="s">
        <v>68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2"/>
      <c r="M61" s="62"/>
      <c r="N61" s="62"/>
    </row>
    <row r="62" spans="1:14" s="37" customFormat="1" x14ac:dyDescent="0.2">
      <c r="A62" s="47" t="s">
        <v>69</v>
      </c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44"/>
      <c r="M62" s="45"/>
      <c r="N62" s="46"/>
    </row>
    <row r="63" spans="1:14" s="37" customFormat="1" x14ac:dyDescent="0.2">
      <c r="A63" s="47" t="s">
        <v>70</v>
      </c>
      <c r="B63" s="48"/>
      <c r="C63" s="48"/>
      <c r="D63" s="48"/>
      <c r="E63" s="48"/>
      <c r="F63" s="48"/>
      <c r="G63" s="48"/>
      <c r="H63" s="48"/>
      <c r="I63" s="48"/>
      <c r="J63" s="48"/>
      <c r="K63" s="49"/>
      <c r="L63" s="44"/>
      <c r="M63" s="45"/>
      <c r="N63" s="46"/>
    </row>
    <row r="64" spans="1:14" s="39" customFormat="1" x14ac:dyDescent="0.2">
      <c r="A64" s="47" t="s">
        <v>146</v>
      </c>
      <c r="B64" s="48"/>
      <c r="C64" s="48"/>
      <c r="D64" s="48"/>
      <c r="E64" s="48"/>
      <c r="F64" s="48"/>
      <c r="G64" s="48"/>
      <c r="H64" s="48"/>
      <c r="I64" s="48"/>
      <c r="J64" s="48"/>
      <c r="K64" s="49"/>
      <c r="L64" s="44">
        <v>1</v>
      </c>
      <c r="M64" s="45"/>
      <c r="N64" s="46"/>
    </row>
    <row r="65" spans="1:14" s="38" customFormat="1" x14ac:dyDescent="0.2">
      <c r="A65" s="47" t="s">
        <v>71</v>
      </c>
      <c r="B65" s="48"/>
      <c r="C65" s="48"/>
      <c r="D65" s="48"/>
      <c r="E65" s="48"/>
      <c r="F65" s="48"/>
      <c r="G65" s="48"/>
      <c r="H65" s="48"/>
      <c r="I65" s="48"/>
      <c r="J65" s="48"/>
      <c r="K65" s="49"/>
      <c r="L65" s="44">
        <v>6</v>
      </c>
      <c r="M65" s="45"/>
      <c r="N65" s="46"/>
    </row>
    <row r="66" spans="1:14" s="33" customFormat="1" x14ac:dyDescent="0.2">
      <c r="A66" s="47" t="s">
        <v>72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44"/>
      <c r="M66" s="45"/>
      <c r="N66" s="46"/>
    </row>
    <row r="67" spans="1:14" x14ac:dyDescent="0.2">
      <c r="A67" s="56" t="s">
        <v>73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2">
        <v>198</v>
      </c>
      <c r="M67" s="62"/>
      <c r="N67" s="62"/>
    </row>
    <row r="68" spans="1:14" x14ac:dyDescent="0.2">
      <c r="A68" s="61" t="s">
        <v>74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2">
        <v>19</v>
      </c>
      <c r="M68" s="62"/>
      <c r="N68" s="62"/>
    </row>
    <row r="69" spans="1:14" x14ac:dyDescent="0.2">
      <c r="A69" s="61" t="s">
        <v>75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2"/>
      <c r="M69" s="62"/>
      <c r="N69" s="62"/>
    </row>
    <row r="70" spans="1:14" x14ac:dyDescent="0.2">
      <c r="A70" s="61" t="s">
        <v>76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>
        <v>28</v>
      </c>
      <c r="M70" s="62"/>
      <c r="N70" s="62"/>
    </row>
    <row r="71" spans="1:14" x14ac:dyDescent="0.2">
      <c r="A71" s="61" t="s">
        <v>77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2">
        <v>120</v>
      </c>
      <c r="M71" s="62"/>
      <c r="N71" s="62"/>
    </row>
    <row r="72" spans="1:14" s="39" customFormat="1" x14ac:dyDescent="0.2">
      <c r="A72" s="47" t="s">
        <v>78</v>
      </c>
      <c r="B72" s="42"/>
      <c r="C72" s="42"/>
      <c r="D72" s="42"/>
      <c r="E72" s="42"/>
      <c r="F72" s="42"/>
      <c r="G72" s="42"/>
      <c r="H72" s="42"/>
      <c r="I72" s="42"/>
      <c r="J72" s="42"/>
      <c r="K72" s="43"/>
      <c r="L72" s="44"/>
      <c r="M72" s="45"/>
      <c r="N72" s="46"/>
    </row>
    <row r="73" spans="1:14" x14ac:dyDescent="0.2">
      <c r="A73" s="61" t="s">
        <v>79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2">
        <v>27</v>
      </c>
      <c r="M73" s="62"/>
      <c r="N73" s="62"/>
    </row>
    <row r="74" spans="1:14" x14ac:dyDescent="0.2">
      <c r="A74" s="41" t="s">
        <v>80</v>
      </c>
      <c r="B74" s="42"/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45"/>
      <c r="N74" s="46"/>
    </row>
    <row r="75" spans="1:14" x14ac:dyDescent="0.2">
      <c r="A75" s="61" t="s">
        <v>81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2">
        <v>6</v>
      </c>
      <c r="M75" s="62"/>
      <c r="N75" s="62"/>
    </row>
    <row r="76" spans="1:14" x14ac:dyDescent="0.2">
      <c r="A76" s="61" t="s">
        <v>20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2"/>
      <c r="M76" s="62"/>
      <c r="N76" s="62"/>
    </row>
    <row r="77" spans="1:14" x14ac:dyDescent="0.2">
      <c r="A77" s="61" t="s">
        <v>82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2">
        <v>26</v>
      </c>
      <c r="M77" s="62"/>
      <c r="N77" s="62"/>
    </row>
    <row r="78" spans="1:14" s="39" customFormat="1" x14ac:dyDescent="0.2">
      <c r="A78" s="47" t="s">
        <v>83</v>
      </c>
      <c r="B78" s="42"/>
      <c r="C78" s="42"/>
      <c r="D78" s="42"/>
      <c r="E78" s="42"/>
      <c r="F78" s="42"/>
      <c r="G78" s="42"/>
      <c r="H78" s="42"/>
      <c r="I78" s="42"/>
      <c r="J78" s="42"/>
      <c r="K78" s="43"/>
      <c r="L78" s="44">
        <v>1</v>
      </c>
      <c r="M78" s="45"/>
      <c r="N78" s="46"/>
    </row>
    <row r="79" spans="1:14" x14ac:dyDescent="0.2">
      <c r="A79" s="61" t="s">
        <v>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2">
        <v>14</v>
      </c>
      <c r="M79" s="62"/>
      <c r="N79" s="62"/>
    </row>
    <row r="80" spans="1:14" s="38" customFormat="1" x14ac:dyDescent="0.2">
      <c r="A80" s="47" t="s">
        <v>85</v>
      </c>
      <c r="B80" s="42"/>
      <c r="C80" s="42"/>
      <c r="D80" s="42"/>
      <c r="E80" s="42"/>
      <c r="F80" s="42"/>
      <c r="G80" s="42"/>
      <c r="H80" s="42"/>
      <c r="I80" s="42"/>
      <c r="J80" s="42"/>
      <c r="K80" s="43"/>
      <c r="L80" s="44"/>
      <c r="M80" s="45"/>
      <c r="N80" s="46"/>
    </row>
    <row r="81" spans="1:14" s="39" customFormat="1" x14ac:dyDescent="0.2">
      <c r="A81" s="47" t="s">
        <v>147</v>
      </c>
      <c r="B81" s="48"/>
      <c r="C81" s="48"/>
      <c r="D81" s="48"/>
      <c r="E81" s="48"/>
      <c r="F81" s="48"/>
      <c r="G81" s="48"/>
      <c r="H81" s="48"/>
      <c r="I81" s="48"/>
      <c r="J81" s="48"/>
      <c r="K81" s="49"/>
      <c r="L81" s="44">
        <v>1</v>
      </c>
      <c r="M81" s="45"/>
      <c r="N81" s="46"/>
    </row>
    <row r="82" spans="1:14" x14ac:dyDescent="0.2">
      <c r="A82" s="61" t="s">
        <v>86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2">
        <v>10</v>
      </c>
      <c r="M82" s="62"/>
      <c r="N82" s="62"/>
    </row>
    <row r="83" spans="1:14" s="36" customFormat="1" x14ac:dyDescent="0.2">
      <c r="A83" s="47" t="s">
        <v>27</v>
      </c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44">
        <v>6</v>
      </c>
      <c r="M83" s="45"/>
      <c r="N83" s="46"/>
    </row>
    <row r="84" spans="1:14" x14ac:dyDescent="0.2">
      <c r="A84" s="61" t="s">
        <v>87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2">
        <v>37</v>
      </c>
      <c r="M84" s="62"/>
      <c r="N84" s="62"/>
    </row>
    <row r="85" spans="1:14" s="39" customFormat="1" x14ac:dyDescent="0.2">
      <c r="A85" s="41" t="s">
        <v>148</v>
      </c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44">
        <v>1</v>
      </c>
      <c r="M85" s="45"/>
      <c r="N85" s="46"/>
    </row>
    <row r="86" spans="1:14" x14ac:dyDescent="0.2">
      <c r="A86" s="61" t="s">
        <v>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2">
        <v>5034</v>
      </c>
      <c r="M86" s="62"/>
      <c r="N86" s="62"/>
    </row>
    <row r="87" spans="1:14" x14ac:dyDescent="0.2">
      <c r="A87" s="61" t="s">
        <v>88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2">
        <v>17841</v>
      </c>
      <c r="M87" s="62"/>
      <c r="N87" s="62"/>
    </row>
    <row r="88" spans="1:14" s="35" customFormat="1" x14ac:dyDescent="0.2">
      <c r="A88" s="47" t="s">
        <v>89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44"/>
      <c r="M88" s="45"/>
      <c r="N88" s="46"/>
    </row>
    <row r="89" spans="1:14" s="36" customFormat="1" x14ac:dyDescent="0.2">
      <c r="A89" s="47" t="s">
        <v>28</v>
      </c>
      <c r="B89" s="48"/>
      <c r="C89" s="48"/>
      <c r="D89" s="48"/>
      <c r="E89" s="48"/>
      <c r="F89" s="48"/>
      <c r="G89" s="48"/>
      <c r="H89" s="48"/>
      <c r="I89" s="48"/>
      <c r="J89" s="48"/>
      <c r="K89" s="49"/>
      <c r="L89" s="44">
        <v>25</v>
      </c>
      <c r="M89" s="45"/>
      <c r="N89" s="46"/>
    </row>
    <row r="90" spans="1:14" s="39" customFormat="1" x14ac:dyDescent="0.2">
      <c r="A90" s="47" t="s">
        <v>139</v>
      </c>
      <c r="B90" s="48"/>
      <c r="C90" s="48"/>
      <c r="D90" s="48"/>
      <c r="E90" s="48"/>
      <c r="F90" s="48"/>
      <c r="G90" s="48"/>
      <c r="H90" s="48"/>
      <c r="I90" s="48"/>
      <c r="J90" s="48"/>
      <c r="K90" s="49"/>
      <c r="L90" s="44"/>
      <c r="M90" s="45"/>
      <c r="N90" s="46"/>
    </row>
    <row r="91" spans="1:14" s="39" customFormat="1" x14ac:dyDescent="0.2">
      <c r="A91" s="47" t="s">
        <v>140</v>
      </c>
      <c r="B91" s="48"/>
      <c r="C91" s="48"/>
      <c r="D91" s="48"/>
      <c r="E91" s="48"/>
      <c r="F91" s="48"/>
      <c r="G91" s="48"/>
      <c r="H91" s="48"/>
      <c r="I91" s="48"/>
      <c r="J91" s="48"/>
      <c r="K91" s="49"/>
      <c r="L91" s="44"/>
      <c r="M91" s="45"/>
      <c r="N91" s="46"/>
    </row>
    <row r="92" spans="1:14" x14ac:dyDescent="0.2">
      <c r="A92" s="61" t="s">
        <v>90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2">
        <v>1</v>
      </c>
      <c r="M92" s="62"/>
      <c r="N92" s="62"/>
    </row>
    <row r="93" spans="1:14" s="36" customFormat="1" x14ac:dyDescent="0.2">
      <c r="A93" s="47" t="s">
        <v>91</v>
      </c>
      <c r="B93" s="42"/>
      <c r="C93" s="42"/>
      <c r="D93" s="42"/>
      <c r="E93" s="42"/>
      <c r="F93" s="42"/>
      <c r="G93" s="42"/>
      <c r="H93" s="42"/>
      <c r="I93" s="42"/>
      <c r="J93" s="42"/>
      <c r="K93" s="43"/>
      <c r="L93" s="44">
        <v>1</v>
      </c>
      <c r="M93" s="45"/>
      <c r="N93" s="46"/>
    </row>
    <row r="94" spans="1:14" s="39" customFormat="1" x14ac:dyDescent="0.2">
      <c r="A94" s="47" t="s">
        <v>149</v>
      </c>
      <c r="B94" s="48"/>
      <c r="C94" s="48"/>
      <c r="D94" s="48"/>
      <c r="E94" s="48"/>
      <c r="F94" s="48"/>
      <c r="G94" s="48"/>
      <c r="H94" s="48"/>
      <c r="I94" s="48"/>
      <c r="J94" s="48"/>
      <c r="K94" s="49"/>
      <c r="L94" s="44">
        <v>1</v>
      </c>
      <c r="M94" s="45"/>
      <c r="N94" s="46"/>
    </row>
    <row r="95" spans="1:14" s="33" customFormat="1" x14ac:dyDescent="0.2">
      <c r="A95" s="47" t="s">
        <v>92</v>
      </c>
      <c r="B95" s="42"/>
      <c r="C95" s="42"/>
      <c r="D95" s="42"/>
      <c r="E95" s="42"/>
      <c r="F95" s="42"/>
      <c r="G95" s="42"/>
      <c r="H95" s="42"/>
      <c r="I95" s="42"/>
      <c r="J95" s="42"/>
      <c r="K95" s="43"/>
      <c r="L95" s="44">
        <v>446</v>
      </c>
      <c r="M95" s="45"/>
      <c r="N95" s="46"/>
    </row>
    <row r="96" spans="1:14" x14ac:dyDescent="0.2">
      <c r="A96" s="61" t="s">
        <v>93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2">
        <v>16</v>
      </c>
      <c r="M96" s="62"/>
      <c r="N96" s="62"/>
    </row>
    <row r="97" spans="1:14" x14ac:dyDescent="0.2">
      <c r="A97" s="61" t="s">
        <v>94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2">
        <v>82</v>
      </c>
      <c r="M97" s="62"/>
      <c r="N97" s="62"/>
    </row>
    <row r="98" spans="1:14" x14ac:dyDescent="0.2">
      <c r="A98" s="61" t="s">
        <v>95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2"/>
      <c r="M98" s="62"/>
      <c r="N98" s="62"/>
    </row>
    <row r="99" spans="1:14" x14ac:dyDescent="0.2">
      <c r="A99" s="61" t="s">
        <v>12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3">
        <v>65</v>
      </c>
      <c r="M99" s="63"/>
      <c r="N99" s="63"/>
    </row>
    <row r="100" spans="1:14" x14ac:dyDescent="0.2">
      <c r="A100" s="61" t="s">
        <v>96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3">
        <v>1</v>
      </c>
      <c r="M100" s="63"/>
      <c r="N100" s="63"/>
    </row>
    <row r="101" spans="1:14" x14ac:dyDescent="0.2">
      <c r="A101" s="41" t="s">
        <v>97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3"/>
      <c r="L101" s="58"/>
      <c r="M101" s="59"/>
      <c r="N101" s="60"/>
    </row>
    <row r="102" spans="1:14" s="34" customFormat="1" x14ac:dyDescent="0.2">
      <c r="A102" s="41" t="s">
        <v>98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3"/>
      <c r="L102" s="58"/>
      <c r="M102" s="59"/>
      <c r="N102" s="60"/>
    </row>
    <row r="103" spans="1:14" s="38" customFormat="1" x14ac:dyDescent="0.2">
      <c r="A103" s="47" t="s">
        <v>99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3"/>
      <c r="L103" s="58"/>
      <c r="M103" s="59"/>
      <c r="N103" s="60"/>
    </row>
    <row r="104" spans="1:14" x14ac:dyDescent="0.2">
      <c r="A104" s="61" t="s">
        <v>100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3">
        <v>427</v>
      </c>
      <c r="M104" s="63"/>
      <c r="N104" s="63"/>
    </row>
    <row r="105" spans="1:14" x14ac:dyDescent="0.2">
      <c r="A105" s="41" t="s">
        <v>101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3"/>
      <c r="L105" s="58">
        <v>3</v>
      </c>
      <c r="M105" s="59"/>
      <c r="N105" s="60"/>
    </row>
    <row r="106" spans="1:14" s="39" customFormat="1" x14ac:dyDescent="0.2">
      <c r="A106" s="41" t="s">
        <v>152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3"/>
      <c r="L106" s="58">
        <v>2</v>
      </c>
      <c r="M106" s="59"/>
      <c r="N106" s="60"/>
    </row>
    <row r="107" spans="1:14" x14ac:dyDescent="0.2">
      <c r="A107" s="41" t="s">
        <v>25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3"/>
      <c r="L107" s="58">
        <v>4</v>
      </c>
      <c r="M107" s="59"/>
      <c r="N107" s="60"/>
    </row>
    <row r="108" spans="1:14" x14ac:dyDescent="0.2">
      <c r="A108" s="61" t="s">
        <v>102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3">
        <v>75</v>
      </c>
      <c r="M108" s="63"/>
      <c r="N108" s="63"/>
    </row>
    <row r="109" spans="1:14" x14ac:dyDescent="0.2">
      <c r="A109" s="61" t="s">
        <v>22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3">
        <v>27</v>
      </c>
      <c r="M109" s="63"/>
      <c r="N109" s="63"/>
    </row>
    <row r="110" spans="1:14" x14ac:dyDescent="0.2">
      <c r="A110" s="61" t="s">
        <v>103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3">
        <v>696</v>
      </c>
      <c r="M110" s="63"/>
      <c r="N110" s="63"/>
    </row>
    <row r="111" spans="1:14" x14ac:dyDescent="0.2">
      <c r="A111" s="61" t="s">
        <v>9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3">
        <v>3152</v>
      </c>
      <c r="M111" s="63"/>
      <c r="N111" s="63"/>
    </row>
    <row r="112" spans="1:14" s="39" customFormat="1" x14ac:dyDescent="0.2">
      <c r="A112" s="47" t="s">
        <v>104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3"/>
      <c r="L112" s="58"/>
      <c r="M112" s="59"/>
      <c r="N112" s="60"/>
    </row>
    <row r="113" spans="1:14" s="37" customFormat="1" x14ac:dyDescent="0.2">
      <c r="A113" s="47" t="s">
        <v>105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58"/>
      <c r="M113" s="59"/>
      <c r="N113" s="60"/>
    </row>
    <row r="114" spans="1:14" s="33" customFormat="1" x14ac:dyDescent="0.2">
      <c r="A114" s="47" t="s">
        <v>106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58">
        <v>7</v>
      </c>
      <c r="M114" s="59"/>
      <c r="N114" s="60"/>
    </row>
    <row r="115" spans="1:14" x14ac:dyDescent="0.2">
      <c r="A115" s="61" t="s">
        <v>107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2"/>
      <c r="M115" s="62"/>
      <c r="N115" s="62"/>
    </row>
    <row r="116" spans="1:14" x14ac:dyDescent="0.2">
      <c r="A116" s="61" t="s">
        <v>108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9">
        <v>6</v>
      </c>
      <c r="M116" s="62"/>
      <c r="N116" s="62"/>
    </row>
    <row r="117" spans="1:14" s="39" customFormat="1" x14ac:dyDescent="0.2">
      <c r="A117" s="41" t="s">
        <v>150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3"/>
      <c r="L117" s="50">
        <v>1</v>
      </c>
      <c r="M117" s="51"/>
      <c r="N117" s="52"/>
    </row>
    <row r="118" spans="1:14" x14ac:dyDescent="0.2">
      <c r="A118" s="47" t="s">
        <v>109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3"/>
      <c r="L118" s="44"/>
      <c r="M118" s="45"/>
      <c r="N118" s="46"/>
    </row>
    <row r="119" spans="1:14" x14ac:dyDescent="0.2">
      <c r="A119" s="61" t="s">
        <v>15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2">
        <v>58</v>
      </c>
      <c r="M119" s="62"/>
      <c r="N119" s="62"/>
    </row>
    <row r="120" spans="1:14" x14ac:dyDescent="0.2">
      <c r="A120" s="61" t="s">
        <v>110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2">
        <v>15</v>
      </c>
      <c r="M120" s="62"/>
      <c r="N120" s="62"/>
    </row>
    <row r="121" spans="1:14" s="36" customFormat="1" x14ac:dyDescent="0.2">
      <c r="A121" s="47" t="s">
        <v>111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3"/>
      <c r="L121" s="44"/>
      <c r="M121" s="45"/>
      <c r="N121" s="46"/>
    </row>
    <row r="122" spans="1:14" x14ac:dyDescent="0.2">
      <c r="A122" s="61" t="s">
        <v>112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2">
        <v>632</v>
      </c>
      <c r="M122" s="62"/>
      <c r="N122" s="62"/>
    </row>
    <row r="123" spans="1:14" x14ac:dyDescent="0.2">
      <c r="A123" s="41" t="s">
        <v>113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3"/>
      <c r="L123" s="44"/>
      <c r="M123" s="45"/>
      <c r="N123" s="46"/>
    </row>
    <row r="124" spans="1:14" s="39" customFormat="1" x14ac:dyDescent="0.2">
      <c r="A124" s="47" t="s">
        <v>159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3"/>
      <c r="L124" s="44">
        <v>1</v>
      </c>
      <c r="M124" s="45"/>
      <c r="N124" s="46"/>
    </row>
    <row r="125" spans="1:14" x14ac:dyDescent="0.2">
      <c r="A125" s="56" t="s">
        <v>160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2">
        <v>26</v>
      </c>
      <c r="M125" s="62"/>
      <c r="N125" s="62"/>
    </row>
    <row r="126" spans="1:14" s="37" customFormat="1" x14ac:dyDescent="0.2">
      <c r="A126" s="47" t="s">
        <v>114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3"/>
      <c r="L126" s="44">
        <v>1</v>
      </c>
      <c r="M126" s="45"/>
      <c r="N126" s="46"/>
    </row>
    <row r="127" spans="1:14" x14ac:dyDescent="0.2">
      <c r="A127" s="61" t="s">
        <v>10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2">
        <v>44</v>
      </c>
      <c r="M127" s="62"/>
      <c r="N127" s="62"/>
    </row>
    <row r="128" spans="1:14" s="37" customFormat="1" x14ac:dyDescent="0.2">
      <c r="A128" s="47" t="s">
        <v>115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44">
        <v>5</v>
      </c>
      <c r="M128" s="45"/>
      <c r="N128" s="46"/>
    </row>
    <row r="129" spans="1:14" x14ac:dyDescent="0.2">
      <c r="A129" s="61" t="s">
        <v>116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2">
        <v>96524</v>
      </c>
      <c r="M129" s="62"/>
      <c r="N129" s="62"/>
    </row>
    <row r="130" spans="1:14" s="39" customFormat="1" x14ac:dyDescent="0.2">
      <c r="A130" s="41" t="s">
        <v>141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44"/>
      <c r="M130" s="45"/>
      <c r="N130" s="46"/>
    </row>
    <row r="131" spans="1:14" x14ac:dyDescent="0.2">
      <c r="A131" s="61" t="s">
        <v>117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2">
        <v>1</v>
      </c>
      <c r="M131" s="62"/>
      <c r="N131" s="62"/>
    </row>
    <row r="132" spans="1:14" x14ac:dyDescent="0.2">
      <c r="A132" s="61" t="s">
        <v>17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2">
        <v>6</v>
      </c>
      <c r="M132" s="62"/>
      <c r="N132" s="62"/>
    </row>
    <row r="133" spans="1:14" x14ac:dyDescent="0.2">
      <c r="A133" s="61" t="s">
        <v>118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3">
        <v>9</v>
      </c>
      <c r="M133" s="63"/>
      <c r="N133" s="63"/>
    </row>
    <row r="134" spans="1:14" s="39" customFormat="1" x14ac:dyDescent="0.2">
      <c r="A134" s="47" t="s">
        <v>30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3"/>
      <c r="L134" s="58"/>
      <c r="M134" s="59"/>
      <c r="N134" s="60"/>
    </row>
    <row r="135" spans="1:14" x14ac:dyDescent="0.2">
      <c r="A135" s="61" t="s">
        <v>119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3">
        <v>10</v>
      </c>
      <c r="M135" s="63"/>
      <c r="N135" s="63"/>
    </row>
    <row r="136" spans="1:14" x14ac:dyDescent="0.2">
      <c r="A136" s="61" t="s">
        <v>21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3">
        <v>47</v>
      </c>
      <c r="M136" s="63"/>
      <c r="N136" s="63"/>
    </row>
    <row r="137" spans="1:14" x14ac:dyDescent="0.2">
      <c r="A137" s="47" t="s">
        <v>120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58">
        <v>2</v>
      </c>
      <c r="M137" s="59"/>
      <c r="N137" s="60"/>
    </row>
    <row r="138" spans="1:14" s="36" customFormat="1" x14ac:dyDescent="0.2">
      <c r="A138" s="47" t="s">
        <v>121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9"/>
      <c r="L138" s="58">
        <v>1</v>
      </c>
      <c r="M138" s="59"/>
      <c r="N138" s="60"/>
    </row>
    <row r="139" spans="1:14" x14ac:dyDescent="0.2">
      <c r="A139" s="47" t="s">
        <v>26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9"/>
      <c r="L139" s="58"/>
      <c r="M139" s="59"/>
      <c r="N139" s="60"/>
    </row>
    <row r="140" spans="1:14" s="33" customFormat="1" x14ac:dyDescent="0.2">
      <c r="A140" s="47" t="s">
        <v>122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9"/>
      <c r="L140" s="58"/>
      <c r="M140" s="59"/>
      <c r="N140" s="60"/>
    </row>
    <row r="141" spans="1:14" x14ac:dyDescent="0.2">
      <c r="A141" s="61" t="s">
        <v>123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3"/>
      <c r="M141" s="63"/>
      <c r="N141" s="63"/>
    </row>
    <row r="142" spans="1:14" s="37" customFormat="1" x14ac:dyDescent="0.2">
      <c r="A142" s="41" t="s">
        <v>124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3"/>
      <c r="L142" s="58">
        <v>56</v>
      </c>
      <c r="M142" s="59"/>
      <c r="N142" s="60"/>
    </row>
    <row r="143" spans="1:14" s="36" customFormat="1" x14ac:dyDescent="0.2">
      <c r="A143" s="47" t="s">
        <v>125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3"/>
      <c r="L143" s="58">
        <v>2</v>
      </c>
      <c r="M143" s="59"/>
      <c r="N143" s="60"/>
    </row>
    <row r="144" spans="1:14" s="37" customFormat="1" x14ac:dyDescent="0.2">
      <c r="A144" s="47" t="s">
        <v>126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9"/>
      <c r="L144" s="58">
        <v>5</v>
      </c>
      <c r="M144" s="59"/>
      <c r="N144" s="60"/>
    </row>
    <row r="145" spans="1:14" s="37" customFormat="1" x14ac:dyDescent="0.2">
      <c r="A145" s="47" t="s">
        <v>127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9"/>
      <c r="L145" s="58"/>
      <c r="M145" s="59"/>
      <c r="N145" s="60"/>
    </row>
    <row r="146" spans="1:14" x14ac:dyDescent="0.2">
      <c r="A146" s="61" t="s">
        <v>128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3">
        <v>78</v>
      </c>
      <c r="M146" s="63"/>
      <c r="N146" s="63"/>
    </row>
    <row r="147" spans="1:14" s="38" customFormat="1" x14ac:dyDescent="0.2">
      <c r="A147" s="47" t="s">
        <v>129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3"/>
      <c r="L147" s="58"/>
      <c r="M147" s="59"/>
      <c r="N147" s="60"/>
    </row>
    <row r="148" spans="1:14" s="39" customFormat="1" x14ac:dyDescent="0.2">
      <c r="A148" s="47" t="s">
        <v>130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9"/>
      <c r="L148" s="58"/>
      <c r="M148" s="59"/>
      <c r="N148" s="60"/>
    </row>
    <row r="149" spans="1:14" s="38" customFormat="1" x14ac:dyDescent="0.2">
      <c r="A149" s="47" t="s">
        <v>131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3"/>
      <c r="L149" s="58"/>
      <c r="M149" s="59"/>
      <c r="N149" s="60"/>
    </row>
    <row r="150" spans="1:14" x14ac:dyDescent="0.2">
      <c r="A150" s="64" t="s">
        <v>7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97">
        <f>SUM(L39:N149)</f>
        <v>180307</v>
      </c>
      <c r="M150" s="98"/>
      <c r="N150" s="98"/>
    </row>
    <row r="151" spans="1:14" x14ac:dyDescent="0.2">
      <c r="A151" s="40" t="s">
        <v>142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100">
        <v>2353</v>
      </c>
      <c r="M151" s="40"/>
      <c r="N151" s="2"/>
    </row>
    <row r="152" spans="1:14" x14ac:dyDescent="0.2">
      <c r="A152" s="21"/>
      <c r="B152" s="21"/>
      <c r="C152" s="21"/>
      <c r="D152" s="21"/>
      <c r="E152" s="21"/>
      <c r="F152" s="2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99" t="s">
        <v>154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9"/>
    </row>
    <row r="154" spans="1:14" x14ac:dyDescent="0.2">
      <c r="A154" s="96" t="s">
        <v>52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57" t="s">
        <v>132</v>
      </c>
      <c r="M154" s="57"/>
      <c r="N154" s="57"/>
    </row>
    <row r="155" spans="1:14" x14ac:dyDescent="0.2">
      <c r="A155" s="56" t="s">
        <v>53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69">
        <v>84168</v>
      </c>
      <c r="M155" s="69"/>
      <c r="N155" s="69"/>
    </row>
    <row r="156" spans="1:14" x14ac:dyDescent="0.2">
      <c r="A156" s="47" t="s">
        <v>54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9"/>
      <c r="L156" s="50">
        <v>1</v>
      </c>
      <c r="M156" s="51"/>
      <c r="N156" s="52"/>
    </row>
    <row r="157" spans="1:14" x14ac:dyDescent="0.2">
      <c r="A157" s="56" t="s">
        <v>55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69">
        <v>313</v>
      </c>
      <c r="M157" s="69"/>
      <c r="N157" s="69"/>
    </row>
    <row r="158" spans="1:14" x14ac:dyDescent="0.2">
      <c r="A158" s="56" t="s">
        <v>18</v>
      </c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69">
        <v>4</v>
      </c>
      <c r="M158" s="69"/>
      <c r="N158" s="69"/>
    </row>
    <row r="159" spans="1:14" s="39" customFormat="1" x14ac:dyDescent="0.2">
      <c r="A159" s="47" t="s">
        <v>144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9"/>
      <c r="L159" s="50">
        <v>1</v>
      </c>
      <c r="M159" s="51"/>
      <c r="N159" s="52"/>
    </row>
    <row r="160" spans="1:14" s="38" customFormat="1" x14ac:dyDescent="0.2">
      <c r="A160" s="47" t="s">
        <v>56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9"/>
      <c r="L160" s="50">
        <v>7</v>
      </c>
      <c r="M160" s="51"/>
      <c r="N160" s="52"/>
    </row>
    <row r="161" spans="1:14" s="39" customFormat="1" x14ac:dyDescent="0.2">
      <c r="A161" s="47" t="s">
        <v>145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9"/>
      <c r="L161" s="50">
        <v>2</v>
      </c>
      <c r="M161" s="51"/>
      <c r="N161" s="52"/>
    </row>
    <row r="162" spans="1:14" s="36" customFormat="1" x14ac:dyDescent="0.2">
      <c r="A162" s="47" t="s">
        <v>57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9"/>
      <c r="L162" s="50">
        <v>1</v>
      </c>
      <c r="M162" s="51"/>
      <c r="N162" s="52"/>
    </row>
    <row r="163" spans="1:14" s="39" customFormat="1" x14ac:dyDescent="0.2">
      <c r="A163" s="47" t="s">
        <v>155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9"/>
      <c r="L163" s="50">
        <v>2</v>
      </c>
      <c r="M163" s="51"/>
      <c r="N163" s="52"/>
    </row>
    <row r="164" spans="1:14" x14ac:dyDescent="0.2">
      <c r="A164" s="47" t="s">
        <v>58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9"/>
      <c r="L164" s="50">
        <v>1569</v>
      </c>
      <c r="M164" s="51"/>
      <c r="N164" s="52"/>
    </row>
    <row r="165" spans="1:14" x14ac:dyDescent="0.2">
      <c r="A165" s="56" t="s">
        <v>19</v>
      </c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69">
        <v>7</v>
      </c>
      <c r="M165" s="69"/>
      <c r="N165" s="69"/>
    </row>
    <row r="166" spans="1:14" x14ac:dyDescent="0.2">
      <c r="A166" s="56" t="s">
        <v>59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69">
        <v>3</v>
      </c>
      <c r="M166" s="69"/>
      <c r="N166" s="69"/>
    </row>
    <row r="167" spans="1:14" s="33" customFormat="1" x14ac:dyDescent="0.2">
      <c r="A167" s="47" t="s">
        <v>60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9"/>
      <c r="L167" s="50">
        <v>2</v>
      </c>
      <c r="M167" s="51"/>
      <c r="N167" s="52"/>
    </row>
    <row r="168" spans="1:14" x14ac:dyDescent="0.2">
      <c r="A168" s="56" t="s">
        <v>13</v>
      </c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69">
        <v>34</v>
      </c>
      <c r="M168" s="69"/>
      <c r="N168" s="69"/>
    </row>
    <row r="169" spans="1:14" s="37" customFormat="1" x14ac:dyDescent="0.2">
      <c r="A169" s="47" t="s">
        <v>29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9"/>
      <c r="L169" s="50">
        <v>16</v>
      </c>
      <c r="M169" s="51"/>
      <c r="N169" s="52"/>
    </row>
    <row r="170" spans="1:14" x14ac:dyDescent="0.2">
      <c r="A170" s="56" t="s">
        <v>61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69">
        <v>451</v>
      </c>
      <c r="M170" s="69"/>
      <c r="N170" s="69"/>
    </row>
    <row r="171" spans="1:14" x14ac:dyDescent="0.2">
      <c r="A171" s="56" t="s">
        <v>64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69"/>
      <c r="M171" s="69"/>
      <c r="N171" s="69"/>
    </row>
    <row r="172" spans="1:14" s="38" customFormat="1" x14ac:dyDescent="0.2">
      <c r="A172" s="47" t="s">
        <v>63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9"/>
      <c r="L172" s="50">
        <v>1</v>
      </c>
      <c r="M172" s="51"/>
      <c r="N172" s="52"/>
    </row>
    <row r="173" spans="1:14" x14ac:dyDescent="0.2">
      <c r="A173" s="56" t="s">
        <v>68</v>
      </c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69">
        <v>28</v>
      </c>
      <c r="M173" s="69"/>
      <c r="N173" s="69"/>
    </row>
    <row r="174" spans="1:14" x14ac:dyDescent="0.2">
      <c r="A174" s="47" t="s">
        <v>133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9"/>
      <c r="L174" s="50">
        <v>985</v>
      </c>
      <c r="M174" s="51"/>
      <c r="N174" s="52"/>
    </row>
    <row r="175" spans="1:14" x14ac:dyDescent="0.2">
      <c r="A175" s="56" t="s">
        <v>67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69">
        <v>69</v>
      </c>
      <c r="M175" s="69"/>
      <c r="N175" s="69"/>
    </row>
    <row r="176" spans="1:14" s="37" customFormat="1" x14ac:dyDescent="0.2">
      <c r="A176" s="47" t="s">
        <v>69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9"/>
      <c r="L176" s="50">
        <v>1</v>
      </c>
      <c r="M176" s="51"/>
      <c r="N176" s="52"/>
    </row>
    <row r="177" spans="1:14" x14ac:dyDescent="0.2">
      <c r="A177" s="56" t="s">
        <v>66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69">
        <v>3</v>
      </c>
      <c r="M177" s="69"/>
      <c r="N177" s="69"/>
    </row>
    <row r="178" spans="1:14" x14ac:dyDescent="0.2">
      <c r="A178" s="56" t="s">
        <v>74</v>
      </c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69">
        <v>163</v>
      </c>
      <c r="M178" s="69"/>
      <c r="N178" s="69"/>
    </row>
    <row r="179" spans="1:14" s="37" customFormat="1" x14ac:dyDescent="0.2">
      <c r="A179" s="47" t="s">
        <v>65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9"/>
      <c r="L179" s="50">
        <v>1</v>
      </c>
      <c r="M179" s="51"/>
      <c r="N179" s="52"/>
    </row>
    <row r="180" spans="1:14" s="33" customFormat="1" x14ac:dyDescent="0.2">
      <c r="A180" s="47" t="s">
        <v>72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9"/>
      <c r="L180" s="50">
        <v>1</v>
      </c>
      <c r="M180" s="51"/>
      <c r="N180" s="52"/>
    </row>
    <row r="181" spans="1:14" s="38" customFormat="1" x14ac:dyDescent="0.2">
      <c r="A181" s="47" t="s">
        <v>71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9"/>
      <c r="L181" s="50">
        <v>17</v>
      </c>
      <c r="M181" s="51"/>
      <c r="N181" s="52"/>
    </row>
    <row r="182" spans="1:14" s="39" customFormat="1" x14ac:dyDescent="0.2">
      <c r="A182" s="47" t="s">
        <v>156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9"/>
      <c r="L182" s="50">
        <v>1</v>
      </c>
      <c r="M182" s="51"/>
      <c r="N182" s="52"/>
    </row>
    <row r="183" spans="1:14" x14ac:dyDescent="0.2">
      <c r="A183" s="56" t="s">
        <v>76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69">
        <v>61</v>
      </c>
      <c r="M183" s="69"/>
      <c r="N183" s="69"/>
    </row>
    <row r="184" spans="1:14" x14ac:dyDescent="0.2">
      <c r="A184" s="56" t="s">
        <v>77</v>
      </c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69">
        <v>1063</v>
      </c>
      <c r="M184" s="69"/>
      <c r="N184" s="69"/>
    </row>
    <row r="185" spans="1:14" s="39" customFormat="1" x14ac:dyDescent="0.2">
      <c r="A185" s="47" t="s">
        <v>78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9"/>
      <c r="L185" s="50">
        <v>1</v>
      </c>
      <c r="M185" s="51"/>
      <c r="N185" s="52"/>
    </row>
    <row r="186" spans="1:14" x14ac:dyDescent="0.2">
      <c r="A186" s="56" t="s">
        <v>79</v>
      </c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69">
        <v>95</v>
      </c>
      <c r="M186" s="69"/>
      <c r="N186" s="69"/>
    </row>
    <row r="187" spans="1:14" x14ac:dyDescent="0.2">
      <c r="A187" s="56" t="s">
        <v>81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69">
        <v>6</v>
      </c>
      <c r="M187" s="69"/>
      <c r="N187" s="69"/>
    </row>
    <row r="188" spans="1:14" x14ac:dyDescent="0.2">
      <c r="A188" s="47" t="s">
        <v>80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9"/>
      <c r="L188" s="50"/>
      <c r="M188" s="51"/>
      <c r="N188" s="52"/>
    </row>
    <row r="189" spans="1:14" x14ac:dyDescent="0.2">
      <c r="A189" s="56" t="s">
        <v>20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69">
        <v>6</v>
      </c>
      <c r="M189" s="69"/>
      <c r="N189" s="69"/>
    </row>
    <row r="190" spans="1:14" x14ac:dyDescent="0.2">
      <c r="A190" s="56" t="s">
        <v>82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69">
        <v>140</v>
      </c>
      <c r="M190" s="69"/>
      <c r="N190" s="69"/>
    </row>
    <row r="191" spans="1:14" s="39" customFormat="1" x14ac:dyDescent="0.2">
      <c r="A191" s="47" t="s">
        <v>83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9"/>
      <c r="L191" s="50">
        <v>2</v>
      </c>
      <c r="M191" s="51"/>
      <c r="N191" s="52"/>
    </row>
    <row r="192" spans="1:14" x14ac:dyDescent="0.2">
      <c r="A192" s="56" t="s">
        <v>62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69">
        <v>18</v>
      </c>
      <c r="M192" s="69"/>
      <c r="N192" s="69"/>
    </row>
    <row r="193" spans="1:14" x14ac:dyDescent="0.2">
      <c r="A193" s="56" t="s">
        <v>75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69"/>
      <c r="M193" s="69"/>
      <c r="N193" s="69"/>
    </row>
    <row r="194" spans="1:14" s="37" customFormat="1" x14ac:dyDescent="0.2">
      <c r="A194" s="47" t="s">
        <v>70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9"/>
      <c r="L194" s="50">
        <v>3</v>
      </c>
      <c r="M194" s="51"/>
      <c r="N194" s="52"/>
    </row>
    <row r="195" spans="1:14" s="38" customFormat="1" x14ac:dyDescent="0.2">
      <c r="A195" s="47" t="s">
        <v>85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9"/>
      <c r="L195" s="50">
        <v>5</v>
      </c>
      <c r="M195" s="51"/>
      <c r="N195" s="52"/>
    </row>
    <row r="196" spans="1:14" x14ac:dyDescent="0.2">
      <c r="A196" s="56" t="s">
        <v>84</v>
      </c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69">
        <v>215</v>
      </c>
      <c r="M196" s="69"/>
      <c r="N196" s="69"/>
    </row>
    <row r="197" spans="1:14" x14ac:dyDescent="0.2">
      <c r="A197" s="56" t="s">
        <v>86</v>
      </c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69">
        <v>75</v>
      </c>
      <c r="M197" s="69"/>
      <c r="N197" s="69"/>
    </row>
    <row r="198" spans="1:14" s="39" customFormat="1" x14ac:dyDescent="0.2">
      <c r="A198" s="47" t="s">
        <v>157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9"/>
      <c r="L198" s="50">
        <v>1</v>
      </c>
      <c r="M198" s="51"/>
      <c r="N198" s="52"/>
    </row>
    <row r="199" spans="1:14" s="36" customFormat="1" x14ac:dyDescent="0.2">
      <c r="A199" s="47" t="s">
        <v>27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9"/>
      <c r="L199" s="50">
        <v>17</v>
      </c>
      <c r="M199" s="51"/>
      <c r="N199" s="52"/>
    </row>
    <row r="200" spans="1:14" x14ac:dyDescent="0.2">
      <c r="A200" s="56" t="s">
        <v>87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69">
        <v>89</v>
      </c>
      <c r="M200" s="69"/>
      <c r="N200" s="69"/>
    </row>
    <row r="201" spans="1:14" s="39" customFormat="1" x14ac:dyDescent="0.2">
      <c r="A201" s="47" t="s">
        <v>148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9"/>
      <c r="L201" s="50">
        <v>1</v>
      </c>
      <c r="M201" s="51"/>
      <c r="N201" s="52"/>
    </row>
    <row r="202" spans="1:14" x14ac:dyDescent="0.2">
      <c r="A202" s="56" t="s">
        <v>8</v>
      </c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69">
        <v>5916</v>
      </c>
      <c r="M202" s="69"/>
      <c r="N202" s="69"/>
    </row>
    <row r="203" spans="1:14" x14ac:dyDescent="0.2">
      <c r="A203" s="56" t="s">
        <v>88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69">
        <v>30491</v>
      </c>
      <c r="M203" s="69"/>
      <c r="N203" s="69"/>
    </row>
    <row r="204" spans="1:14" s="35" customFormat="1" x14ac:dyDescent="0.2">
      <c r="A204" s="47" t="s">
        <v>89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9"/>
      <c r="L204" s="50">
        <v>6</v>
      </c>
      <c r="M204" s="51"/>
      <c r="N204" s="52"/>
    </row>
    <row r="205" spans="1:14" s="39" customFormat="1" x14ac:dyDescent="0.2">
      <c r="A205" s="47" t="s">
        <v>139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9"/>
      <c r="L205" s="50">
        <v>1</v>
      </c>
      <c r="M205" s="51"/>
      <c r="N205" s="52"/>
    </row>
    <row r="206" spans="1:14" s="36" customFormat="1" x14ac:dyDescent="0.2">
      <c r="A206" s="47" t="s">
        <v>28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9"/>
      <c r="L206" s="50">
        <v>26</v>
      </c>
      <c r="M206" s="51"/>
      <c r="N206" s="52"/>
    </row>
    <row r="207" spans="1:14" s="39" customFormat="1" x14ac:dyDescent="0.2">
      <c r="A207" s="47" t="s">
        <v>140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9"/>
      <c r="L207" s="50">
        <v>1</v>
      </c>
      <c r="M207" s="51"/>
      <c r="N207" s="52"/>
    </row>
    <row r="208" spans="1:14" x14ac:dyDescent="0.2">
      <c r="A208" s="56" t="s">
        <v>90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69">
        <v>7</v>
      </c>
      <c r="M208" s="69"/>
      <c r="N208" s="69"/>
    </row>
    <row r="209" spans="1:14" s="36" customFormat="1" x14ac:dyDescent="0.2">
      <c r="A209" s="47" t="s">
        <v>91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9"/>
      <c r="L209" s="53">
        <v>8</v>
      </c>
      <c r="M209" s="54"/>
      <c r="N209" s="55"/>
    </row>
    <row r="210" spans="1:14" s="39" customFormat="1" x14ac:dyDescent="0.2">
      <c r="A210" s="47" t="s">
        <v>149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9"/>
      <c r="L210" s="53">
        <v>1</v>
      </c>
      <c r="M210" s="54"/>
      <c r="N210" s="55"/>
    </row>
    <row r="211" spans="1:14" s="33" customFormat="1" x14ac:dyDescent="0.2">
      <c r="A211" s="47" t="s">
        <v>92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9"/>
      <c r="L211" s="53">
        <v>469</v>
      </c>
      <c r="M211" s="54"/>
      <c r="N211" s="55"/>
    </row>
    <row r="212" spans="1:14" x14ac:dyDescent="0.2">
      <c r="A212" s="56" t="s">
        <v>93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7">
        <v>28</v>
      </c>
      <c r="M212" s="57"/>
      <c r="N212" s="57"/>
    </row>
    <row r="213" spans="1:14" x14ac:dyDescent="0.2">
      <c r="A213" s="56" t="s">
        <v>94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7">
        <v>115</v>
      </c>
      <c r="M213" s="57"/>
      <c r="N213" s="57"/>
    </row>
    <row r="214" spans="1:14" x14ac:dyDescent="0.2">
      <c r="A214" s="56" t="s">
        <v>12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7">
        <v>317</v>
      </c>
      <c r="M214" s="57"/>
      <c r="N214" s="57"/>
    </row>
    <row r="215" spans="1:14" x14ac:dyDescent="0.2">
      <c r="A215" s="56" t="s">
        <v>95</v>
      </c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7"/>
      <c r="M215" s="57"/>
      <c r="N215" s="57"/>
    </row>
    <row r="216" spans="1:14" x14ac:dyDescent="0.2">
      <c r="A216" s="56" t="s">
        <v>96</v>
      </c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7">
        <v>45</v>
      </c>
      <c r="M216" s="57"/>
      <c r="N216" s="57"/>
    </row>
    <row r="217" spans="1:14" s="39" customFormat="1" x14ac:dyDescent="0.2">
      <c r="A217" s="47" t="s">
        <v>158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9"/>
      <c r="L217" s="53">
        <v>1</v>
      </c>
      <c r="M217" s="54"/>
      <c r="N217" s="55"/>
    </row>
    <row r="218" spans="1:14" x14ac:dyDescent="0.2">
      <c r="A218" s="47" t="s">
        <v>97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9"/>
      <c r="L218" s="53"/>
      <c r="M218" s="54"/>
      <c r="N218" s="55"/>
    </row>
    <row r="219" spans="1:14" s="38" customFormat="1" x14ac:dyDescent="0.2">
      <c r="A219" s="47" t="s">
        <v>99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9"/>
      <c r="L219" s="53">
        <v>2</v>
      </c>
      <c r="M219" s="54"/>
      <c r="N219" s="55"/>
    </row>
    <row r="220" spans="1:14" s="34" customFormat="1" x14ac:dyDescent="0.2">
      <c r="A220" s="47" t="s">
        <v>98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9"/>
      <c r="L220" s="53">
        <v>1</v>
      </c>
      <c r="M220" s="54"/>
      <c r="N220" s="55"/>
    </row>
    <row r="221" spans="1:14" x14ac:dyDescent="0.2">
      <c r="A221" s="56" t="s">
        <v>100</v>
      </c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7">
        <v>482</v>
      </c>
      <c r="M221" s="57"/>
      <c r="N221" s="57"/>
    </row>
    <row r="222" spans="1:14" x14ac:dyDescent="0.2">
      <c r="A222" s="47" t="s">
        <v>101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9"/>
      <c r="L222" s="53">
        <v>25</v>
      </c>
      <c r="M222" s="54"/>
      <c r="N222" s="55"/>
    </row>
    <row r="223" spans="1:14" s="39" customFormat="1" x14ac:dyDescent="0.2">
      <c r="A223" s="47" t="s">
        <v>152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9"/>
      <c r="L223" s="53">
        <v>2</v>
      </c>
      <c r="M223" s="54"/>
      <c r="N223" s="55"/>
    </row>
    <row r="224" spans="1:14" x14ac:dyDescent="0.2">
      <c r="A224" s="56" t="s">
        <v>22</v>
      </c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7">
        <v>52</v>
      </c>
      <c r="M224" s="57"/>
      <c r="N224" s="57"/>
    </row>
    <row r="225" spans="1:14" x14ac:dyDescent="0.2">
      <c r="A225" s="56" t="s">
        <v>134</v>
      </c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7"/>
      <c r="M225" s="57"/>
      <c r="N225" s="57"/>
    </row>
    <row r="226" spans="1:14" x14ac:dyDescent="0.2">
      <c r="A226" s="47" t="s">
        <v>25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9"/>
      <c r="L226" s="53">
        <v>10</v>
      </c>
      <c r="M226" s="54"/>
      <c r="N226" s="55"/>
    </row>
    <row r="227" spans="1:14" x14ac:dyDescent="0.2">
      <c r="A227" s="56" t="s">
        <v>102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7">
        <v>675</v>
      </c>
      <c r="M227" s="57"/>
      <c r="N227" s="57"/>
    </row>
    <row r="228" spans="1:14" x14ac:dyDescent="0.2">
      <c r="A228" s="56" t="s">
        <v>103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69">
        <v>1114</v>
      </c>
      <c r="M228" s="69"/>
      <c r="N228" s="69"/>
    </row>
    <row r="229" spans="1:14" x14ac:dyDescent="0.2">
      <c r="A229" s="56" t="s">
        <v>9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7">
        <v>7130</v>
      </c>
      <c r="M229" s="57"/>
      <c r="N229" s="57"/>
    </row>
    <row r="230" spans="1:14" s="39" customFormat="1" x14ac:dyDescent="0.2">
      <c r="A230" s="47" t="s">
        <v>104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9"/>
      <c r="L230" s="53">
        <v>1</v>
      </c>
      <c r="M230" s="54"/>
      <c r="N230" s="55"/>
    </row>
    <row r="231" spans="1:14" x14ac:dyDescent="0.2">
      <c r="A231" s="56" t="s">
        <v>107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7"/>
      <c r="M231" s="57"/>
      <c r="N231" s="57"/>
    </row>
    <row r="232" spans="1:14" s="37" customFormat="1" x14ac:dyDescent="0.2">
      <c r="A232" s="47" t="s">
        <v>105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9"/>
      <c r="L232" s="53">
        <v>1</v>
      </c>
      <c r="M232" s="54"/>
      <c r="N232" s="55"/>
    </row>
    <row r="233" spans="1:14" x14ac:dyDescent="0.2">
      <c r="A233" s="56" t="s">
        <v>106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7">
        <v>27</v>
      </c>
      <c r="M233" s="57"/>
      <c r="N233" s="57"/>
    </row>
    <row r="234" spans="1:14" x14ac:dyDescent="0.2">
      <c r="A234" s="56" t="s">
        <v>108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7">
        <v>19</v>
      </c>
      <c r="M234" s="57"/>
      <c r="N234" s="57"/>
    </row>
    <row r="235" spans="1:14" x14ac:dyDescent="0.2">
      <c r="A235" s="47" t="s">
        <v>109</v>
      </c>
      <c r="B235" s="48"/>
      <c r="C235" s="48"/>
      <c r="D235" s="48"/>
      <c r="E235" s="48"/>
      <c r="F235" s="48"/>
      <c r="G235" s="48"/>
      <c r="H235" s="48"/>
      <c r="I235" s="48"/>
      <c r="J235" s="48"/>
      <c r="K235" s="49"/>
      <c r="L235" s="53"/>
      <c r="M235" s="54"/>
      <c r="N235" s="55"/>
    </row>
    <row r="236" spans="1:14" s="39" customFormat="1" x14ac:dyDescent="0.2">
      <c r="A236" s="47" t="s">
        <v>150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9"/>
      <c r="L236" s="53">
        <v>1</v>
      </c>
      <c r="M236" s="54"/>
      <c r="N236" s="55"/>
    </row>
    <row r="237" spans="1:14" x14ac:dyDescent="0.2">
      <c r="A237" s="56" t="s">
        <v>15</v>
      </c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7">
        <v>240</v>
      </c>
      <c r="M237" s="57"/>
      <c r="N237" s="57"/>
    </row>
    <row r="238" spans="1:14" x14ac:dyDescent="0.2">
      <c r="A238" s="56" t="s">
        <v>110</v>
      </c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7">
        <v>67</v>
      </c>
      <c r="M238" s="57"/>
      <c r="N238" s="57"/>
    </row>
    <row r="239" spans="1:14" s="36" customFormat="1" x14ac:dyDescent="0.2">
      <c r="A239" s="47" t="s">
        <v>111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9"/>
      <c r="L239" s="53">
        <v>1</v>
      </c>
      <c r="M239" s="54"/>
      <c r="N239" s="55"/>
    </row>
    <row r="240" spans="1:14" x14ac:dyDescent="0.2">
      <c r="A240" s="56" t="s">
        <v>112</v>
      </c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7">
        <v>3162</v>
      </c>
      <c r="M240" s="57"/>
      <c r="N240" s="57"/>
    </row>
    <row r="241" spans="1:14" x14ac:dyDescent="0.2">
      <c r="A241" s="47" t="s">
        <v>113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9"/>
      <c r="L241" s="53">
        <v>2</v>
      </c>
      <c r="M241" s="54"/>
      <c r="N241" s="55"/>
    </row>
    <row r="242" spans="1:14" s="39" customFormat="1" x14ac:dyDescent="0.2">
      <c r="A242" s="47" t="s">
        <v>159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9"/>
      <c r="L242" s="53">
        <v>1</v>
      </c>
      <c r="M242" s="54"/>
      <c r="N242" s="55"/>
    </row>
    <row r="243" spans="1:14" x14ac:dyDescent="0.2">
      <c r="A243" s="56" t="s">
        <v>160</v>
      </c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7">
        <v>48</v>
      </c>
      <c r="M243" s="57"/>
      <c r="N243" s="57"/>
    </row>
    <row r="244" spans="1:14" s="37" customFormat="1" x14ac:dyDescent="0.2">
      <c r="A244" s="47" t="s">
        <v>114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49"/>
      <c r="L244" s="53">
        <v>2</v>
      </c>
      <c r="M244" s="54"/>
      <c r="N244" s="55"/>
    </row>
    <row r="245" spans="1:14" x14ac:dyDescent="0.2">
      <c r="A245" s="56" t="s">
        <v>10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7">
        <v>461</v>
      </c>
      <c r="M245" s="57"/>
      <c r="N245" s="57"/>
    </row>
    <row r="246" spans="1:14" s="37" customFormat="1" x14ac:dyDescent="0.2">
      <c r="A246" s="47" t="s">
        <v>115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9"/>
      <c r="L246" s="53">
        <v>6</v>
      </c>
      <c r="M246" s="54"/>
      <c r="N246" s="55"/>
    </row>
    <row r="247" spans="1:14" x14ac:dyDescent="0.2">
      <c r="A247" s="56" t="s">
        <v>116</v>
      </c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7">
        <v>194091</v>
      </c>
      <c r="M247" s="57"/>
      <c r="N247" s="57"/>
    </row>
    <row r="248" spans="1:14" s="39" customFormat="1" x14ac:dyDescent="0.2">
      <c r="A248" s="47" t="s">
        <v>141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9"/>
      <c r="L248" s="53">
        <v>1</v>
      </c>
      <c r="M248" s="54"/>
      <c r="N248" s="55"/>
    </row>
    <row r="249" spans="1:14" x14ac:dyDescent="0.2">
      <c r="A249" s="56" t="s">
        <v>117</v>
      </c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7">
        <v>8</v>
      </c>
      <c r="M249" s="57"/>
      <c r="N249" s="57"/>
    </row>
    <row r="250" spans="1:14" x14ac:dyDescent="0.2">
      <c r="A250" s="56" t="s">
        <v>17</v>
      </c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7">
        <v>29</v>
      </c>
      <c r="M250" s="57"/>
      <c r="N250" s="57"/>
    </row>
    <row r="251" spans="1:14" x14ac:dyDescent="0.2">
      <c r="A251" s="56" t="s">
        <v>119</v>
      </c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7">
        <v>26</v>
      </c>
      <c r="M251" s="57"/>
      <c r="N251" s="57"/>
    </row>
    <row r="252" spans="1:14" x14ac:dyDescent="0.2">
      <c r="A252" s="56" t="s">
        <v>118</v>
      </c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7">
        <v>16</v>
      </c>
      <c r="M252" s="57"/>
      <c r="N252" s="57"/>
    </row>
    <row r="253" spans="1:14" s="39" customFormat="1" x14ac:dyDescent="0.2">
      <c r="A253" s="47" t="s">
        <v>30</v>
      </c>
      <c r="B253" s="48"/>
      <c r="C253" s="48"/>
      <c r="D253" s="48"/>
      <c r="E253" s="48"/>
      <c r="F253" s="48"/>
      <c r="G253" s="48"/>
      <c r="H253" s="48"/>
      <c r="I253" s="48"/>
      <c r="J253" s="48"/>
      <c r="K253" s="49"/>
      <c r="L253" s="53">
        <v>1</v>
      </c>
      <c r="M253" s="54"/>
      <c r="N253" s="55"/>
    </row>
    <row r="254" spans="1:14" x14ac:dyDescent="0.2">
      <c r="A254" s="56" t="s">
        <v>21</v>
      </c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7">
        <v>108</v>
      </c>
      <c r="M254" s="57"/>
      <c r="N254" s="57"/>
    </row>
    <row r="255" spans="1:14" x14ac:dyDescent="0.2">
      <c r="A255" s="56" t="s">
        <v>120</v>
      </c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7">
        <v>16</v>
      </c>
      <c r="M255" s="57"/>
      <c r="N255" s="57"/>
    </row>
    <row r="256" spans="1:14" s="36" customFormat="1" x14ac:dyDescent="0.2">
      <c r="A256" s="47" t="s">
        <v>121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9"/>
      <c r="L256" s="53">
        <v>6</v>
      </c>
      <c r="M256" s="54"/>
      <c r="N256" s="55"/>
    </row>
    <row r="257" spans="1:14" x14ac:dyDescent="0.2">
      <c r="A257" s="47" t="s">
        <v>26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9"/>
      <c r="L257" s="53"/>
      <c r="M257" s="54"/>
      <c r="N257" s="55"/>
    </row>
    <row r="258" spans="1:14" s="33" customFormat="1" x14ac:dyDescent="0.2">
      <c r="A258" s="47" t="s">
        <v>122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9"/>
      <c r="L258" s="53">
        <v>10</v>
      </c>
      <c r="M258" s="54"/>
      <c r="N258" s="55"/>
    </row>
    <row r="259" spans="1:14" s="37" customFormat="1" x14ac:dyDescent="0.2">
      <c r="A259" s="47" t="s">
        <v>135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9"/>
      <c r="L259" s="53">
        <v>56</v>
      </c>
      <c r="M259" s="54"/>
      <c r="N259" s="55"/>
    </row>
    <row r="260" spans="1:14" x14ac:dyDescent="0.2">
      <c r="A260" s="56" t="s">
        <v>123</v>
      </c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7">
        <v>1</v>
      </c>
      <c r="M260" s="57"/>
      <c r="N260" s="57"/>
    </row>
    <row r="261" spans="1:14" s="37" customFormat="1" x14ac:dyDescent="0.2">
      <c r="A261" s="47" t="s">
        <v>126</v>
      </c>
      <c r="B261" s="48"/>
      <c r="C261" s="48"/>
      <c r="D261" s="48"/>
      <c r="E261" s="48"/>
      <c r="F261" s="48"/>
      <c r="G261" s="48"/>
      <c r="H261" s="48"/>
      <c r="I261" s="48"/>
      <c r="J261" s="48"/>
      <c r="K261" s="49"/>
      <c r="L261" s="53">
        <v>22</v>
      </c>
      <c r="M261" s="54"/>
      <c r="N261" s="55"/>
    </row>
    <row r="262" spans="1:14" s="37" customFormat="1" x14ac:dyDescent="0.2">
      <c r="A262" s="47" t="s">
        <v>127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9"/>
      <c r="L262" s="53">
        <v>2</v>
      </c>
      <c r="M262" s="54"/>
      <c r="N262" s="55"/>
    </row>
    <row r="263" spans="1:14" s="36" customFormat="1" x14ac:dyDescent="0.2">
      <c r="A263" s="47" t="s">
        <v>125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9"/>
      <c r="L263" s="53">
        <v>4</v>
      </c>
      <c r="M263" s="54"/>
      <c r="N263" s="55"/>
    </row>
    <row r="264" spans="1:14" x14ac:dyDescent="0.2">
      <c r="A264" s="56" t="s">
        <v>128</v>
      </c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7">
        <v>185</v>
      </c>
      <c r="M264" s="57"/>
      <c r="N264" s="57"/>
    </row>
    <row r="265" spans="1:14" s="38" customFormat="1" x14ac:dyDescent="0.2">
      <c r="A265" s="47" t="s">
        <v>136</v>
      </c>
      <c r="B265" s="48"/>
      <c r="C265" s="48"/>
      <c r="D265" s="48"/>
      <c r="E265" s="48"/>
      <c r="F265" s="48"/>
      <c r="G265" s="48"/>
      <c r="H265" s="48"/>
      <c r="I265" s="48"/>
      <c r="J265" s="48"/>
      <c r="K265" s="49"/>
      <c r="L265" s="53">
        <v>15</v>
      </c>
      <c r="M265" s="54"/>
      <c r="N265" s="55"/>
    </row>
    <row r="266" spans="1:14" s="39" customFormat="1" x14ac:dyDescent="0.2">
      <c r="A266" s="47" t="s">
        <v>137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9"/>
      <c r="L266" s="53">
        <v>30</v>
      </c>
      <c r="M266" s="54"/>
      <c r="N266" s="55"/>
    </row>
    <row r="267" spans="1:14" s="39" customFormat="1" x14ac:dyDescent="0.2">
      <c r="A267" s="47" t="s">
        <v>161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9"/>
      <c r="L267" s="53">
        <v>2</v>
      </c>
      <c r="M267" s="54"/>
      <c r="N267" s="55"/>
    </row>
    <row r="268" spans="1:14" s="38" customFormat="1" x14ac:dyDescent="0.2">
      <c r="A268" s="47" t="s">
        <v>138</v>
      </c>
      <c r="B268" s="48"/>
      <c r="C268" s="48"/>
      <c r="D268" s="48"/>
      <c r="E268" s="48"/>
      <c r="F268" s="48"/>
      <c r="G268" s="48"/>
      <c r="H268" s="48"/>
      <c r="I268" s="48"/>
      <c r="J268" s="48"/>
      <c r="K268" s="49"/>
      <c r="L268" s="53">
        <v>4</v>
      </c>
      <c r="M268" s="54"/>
      <c r="N268" s="55"/>
    </row>
    <row r="269" spans="1:14" x14ac:dyDescent="0.2">
      <c r="A269" s="64" t="s">
        <v>7</v>
      </c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5">
        <f>SUM(L155:N268)</f>
        <v>335246</v>
      </c>
      <c r="M269" s="66"/>
      <c r="N269" s="67"/>
    </row>
    <row r="270" spans="1:14" x14ac:dyDescent="0.2">
      <c r="A270" s="68" t="s">
        <v>162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19"/>
    </row>
  </sheetData>
  <mergeCells count="483">
    <mergeCell ref="A242:K242"/>
    <mergeCell ref="L242:N242"/>
    <mergeCell ref="A267:K267"/>
    <mergeCell ref="L267:N267"/>
    <mergeCell ref="A201:K201"/>
    <mergeCell ref="L201:N201"/>
    <mergeCell ref="A64:K64"/>
    <mergeCell ref="L64:N64"/>
    <mergeCell ref="A81:K81"/>
    <mergeCell ref="L81:N81"/>
    <mergeCell ref="A85:K85"/>
    <mergeCell ref="L85:N85"/>
    <mergeCell ref="A94:K94"/>
    <mergeCell ref="L94:N94"/>
    <mergeCell ref="L72:N72"/>
    <mergeCell ref="A72:K72"/>
    <mergeCell ref="A78:K78"/>
    <mergeCell ref="L78:N78"/>
    <mergeCell ref="L112:N112"/>
    <mergeCell ref="A112:K112"/>
    <mergeCell ref="L134:N134"/>
    <mergeCell ref="A134:K134"/>
    <mergeCell ref="L148:N148"/>
    <mergeCell ref="A148:K148"/>
    <mergeCell ref="L145:N145"/>
    <mergeCell ref="A145:K145"/>
    <mergeCell ref="A147:K147"/>
    <mergeCell ref="L147:N147"/>
    <mergeCell ref="A142:K142"/>
    <mergeCell ref="L142:N142"/>
    <mergeCell ref="A146:K146"/>
    <mergeCell ref="L146:N146"/>
    <mergeCell ref="A79:K79"/>
    <mergeCell ref="L79:N79"/>
    <mergeCell ref="A87:K87"/>
    <mergeCell ref="L87:N87"/>
    <mergeCell ref="A92:K92"/>
    <mergeCell ref="L92:N92"/>
    <mergeCell ref="L166:N166"/>
    <mergeCell ref="A168:K168"/>
    <mergeCell ref="L168:N168"/>
    <mergeCell ref="A157:K157"/>
    <mergeCell ref="L157:N157"/>
    <mergeCell ref="A158:K158"/>
    <mergeCell ref="L158:N158"/>
    <mergeCell ref="A164:K164"/>
    <mergeCell ref="L164:N164"/>
    <mergeCell ref="A167:K167"/>
    <mergeCell ref="L167:N167"/>
    <mergeCell ref="L162:N162"/>
    <mergeCell ref="A162:K162"/>
    <mergeCell ref="A159:K159"/>
    <mergeCell ref="L159:N159"/>
    <mergeCell ref="A161:K161"/>
    <mergeCell ref="L161:N161"/>
    <mergeCell ref="A163:K163"/>
    <mergeCell ref="L163:N163"/>
    <mergeCell ref="L149:N149"/>
    <mergeCell ref="A149:K149"/>
    <mergeCell ref="L160:N160"/>
    <mergeCell ref="A160:K160"/>
    <mergeCell ref="L169:N169"/>
    <mergeCell ref="A169:K169"/>
    <mergeCell ref="L176:N176"/>
    <mergeCell ref="A176:K176"/>
    <mergeCell ref="L179:N179"/>
    <mergeCell ref="A179:K179"/>
    <mergeCell ref="A154:K154"/>
    <mergeCell ref="L154:N154"/>
    <mergeCell ref="A155:K155"/>
    <mergeCell ref="L155:N155"/>
    <mergeCell ref="A156:K156"/>
    <mergeCell ref="L156:N156"/>
    <mergeCell ref="A150:K150"/>
    <mergeCell ref="L150:N150"/>
    <mergeCell ref="A153:N153"/>
    <mergeCell ref="A165:K165"/>
    <mergeCell ref="L165:N165"/>
    <mergeCell ref="A174:K174"/>
    <mergeCell ref="L174:N174"/>
    <mergeCell ref="A166:K166"/>
    <mergeCell ref="A60:K60"/>
    <mergeCell ref="L60:N60"/>
    <mergeCell ref="A66:K66"/>
    <mergeCell ref="L66:N66"/>
    <mergeCell ref="L144:N144"/>
    <mergeCell ref="A144:K144"/>
    <mergeCell ref="L62:N62"/>
    <mergeCell ref="A62:K62"/>
    <mergeCell ref="L113:N113"/>
    <mergeCell ref="A113:K113"/>
    <mergeCell ref="L63:N63"/>
    <mergeCell ref="A63:K63"/>
    <mergeCell ref="A61:K61"/>
    <mergeCell ref="L61:N61"/>
    <mergeCell ref="A67:K67"/>
    <mergeCell ref="L67:N67"/>
    <mergeCell ref="A68:K68"/>
    <mergeCell ref="L68:N68"/>
    <mergeCell ref="A82:K82"/>
    <mergeCell ref="L82:N82"/>
    <mergeCell ref="A84:K84"/>
    <mergeCell ref="L84:N84"/>
    <mergeCell ref="A86:K86"/>
    <mergeCell ref="L86:N86"/>
    <mergeCell ref="L58:N58"/>
    <mergeCell ref="A58:K58"/>
    <mergeCell ref="A38:K38"/>
    <mergeCell ref="L38:N38"/>
    <mergeCell ref="A39:K39"/>
    <mergeCell ref="L39:N39"/>
    <mergeCell ref="A52:K52"/>
    <mergeCell ref="L52:N52"/>
    <mergeCell ref="A54:K54"/>
    <mergeCell ref="L54:N54"/>
    <mergeCell ref="A55:K55"/>
    <mergeCell ref="L55:N55"/>
    <mergeCell ref="A48:K48"/>
    <mergeCell ref="L48:N48"/>
    <mergeCell ref="A49:K49"/>
    <mergeCell ref="A46:K46"/>
    <mergeCell ref="L56:N56"/>
    <mergeCell ref="A56:K56"/>
    <mergeCell ref="A43:K43"/>
    <mergeCell ref="L43:N43"/>
    <mergeCell ref="A44:K44"/>
    <mergeCell ref="L44:N44"/>
    <mergeCell ref="A47:K47"/>
    <mergeCell ref="L47:N47"/>
    <mergeCell ref="L26:N26"/>
    <mergeCell ref="A23:K23"/>
    <mergeCell ref="L23:N23"/>
    <mergeCell ref="A41:K41"/>
    <mergeCell ref="L41:N41"/>
    <mergeCell ref="A42:K42"/>
    <mergeCell ref="L42:N42"/>
    <mergeCell ref="A37:N37"/>
    <mergeCell ref="A57:K57"/>
    <mergeCell ref="L57:N57"/>
    <mergeCell ref="L51:N51"/>
    <mergeCell ref="L53:N53"/>
    <mergeCell ref="A53:K53"/>
    <mergeCell ref="L45:N45"/>
    <mergeCell ref="A45:K45"/>
    <mergeCell ref="A28:N28"/>
    <mergeCell ref="A24:K24"/>
    <mergeCell ref="L24:N24"/>
    <mergeCell ref="A25:K25"/>
    <mergeCell ref="L25:N25"/>
    <mergeCell ref="A26:K26"/>
    <mergeCell ref="A40:K40"/>
    <mergeCell ref="L40:N40"/>
    <mergeCell ref="L46:N46"/>
    <mergeCell ref="A1:N2"/>
    <mergeCell ref="A5:N5"/>
    <mergeCell ref="A17:N17"/>
    <mergeCell ref="A18:K18"/>
    <mergeCell ref="L18:N18"/>
    <mergeCell ref="A21:K21"/>
    <mergeCell ref="L21:N21"/>
    <mergeCell ref="A22:K22"/>
    <mergeCell ref="L22:N22"/>
    <mergeCell ref="A19:K19"/>
    <mergeCell ref="L19:N19"/>
    <mergeCell ref="A20:K20"/>
    <mergeCell ref="L20:N20"/>
    <mergeCell ref="L65:N65"/>
    <mergeCell ref="A65:K65"/>
    <mergeCell ref="L49:N49"/>
    <mergeCell ref="A50:K50"/>
    <mergeCell ref="L50:N50"/>
    <mergeCell ref="A51:K51"/>
    <mergeCell ref="A76:K76"/>
    <mergeCell ref="L76:N76"/>
    <mergeCell ref="A77:K77"/>
    <mergeCell ref="L77:N77"/>
    <mergeCell ref="A73:K73"/>
    <mergeCell ref="L73:N73"/>
    <mergeCell ref="A74:K74"/>
    <mergeCell ref="L74:N74"/>
    <mergeCell ref="A75:K75"/>
    <mergeCell ref="L75:N75"/>
    <mergeCell ref="A69:K69"/>
    <mergeCell ref="L69:N69"/>
    <mergeCell ref="A70:K70"/>
    <mergeCell ref="L70:N70"/>
    <mergeCell ref="A71:K71"/>
    <mergeCell ref="L71:N71"/>
    <mergeCell ref="A59:K59"/>
    <mergeCell ref="L59:N59"/>
    <mergeCell ref="A83:K83"/>
    <mergeCell ref="L83:N83"/>
    <mergeCell ref="L80:N80"/>
    <mergeCell ref="A80:K80"/>
    <mergeCell ref="A96:K96"/>
    <mergeCell ref="L96:N96"/>
    <mergeCell ref="A95:K95"/>
    <mergeCell ref="L95:N95"/>
    <mergeCell ref="A88:K88"/>
    <mergeCell ref="L88:N88"/>
    <mergeCell ref="A100:K100"/>
    <mergeCell ref="L100:N100"/>
    <mergeCell ref="A101:K101"/>
    <mergeCell ref="L101:N101"/>
    <mergeCell ref="L89:N89"/>
    <mergeCell ref="A89:K89"/>
    <mergeCell ref="L93:N93"/>
    <mergeCell ref="A93:K93"/>
    <mergeCell ref="A104:K104"/>
    <mergeCell ref="L104:N104"/>
    <mergeCell ref="A102:K102"/>
    <mergeCell ref="L102:N102"/>
    <mergeCell ref="A97:K97"/>
    <mergeCell ref="L97:N97"/>
    <mergeCell ref="A98:K98"/>
    <mergeCell ref="L98:N98"/>
    <mergeCell ref="A99:K99"/>
    <mergeCell ref="L99:N99"/>
    <mergeCell ref="L103:N103"/>
    <mergeCell ref="A103:K103"/>
    <mergeCell ref="A109:K109"/>
    <mergeCell ref="L109:N109"/>
    <mergeCell ref="A110:K110"/>
    <mergeCell ref="L110:N110"/>
    <mergeCell ref="A111:K111"/>
    <mergeCell ref="L111:N111"/>
    <mergeCell ref="A114:K114"/>
    <mergeCell ref="L114:N114"/>
    <mergeCell ref="A105:K105"/>
    <mergeCell ref="L105:N105"/>
    <mergeCell ref="A107:K107"/>
    <mergeCell ref="L107:N107"/>
    <mergeCell ref="A108:K108"/>
    <mergeCell ref="L108:N108"/>
    <mergeCell ref="A106:K106"/>
    <mergeCell ref="L106:N106"/>
    <mergeCell ref="A115:K115"/>
    <mergeCell ref="L115:N115"/>
    <mergeCell ref="A116:K116"/>
    <mergeCell ref="L116:N116"/>
    <mergeCell ref="A118:K118"/>
    <mergeCell ref="L118:N118"/>
    <mergeCell ref="L126:N126"/>
    <mergeCell ref="A126:K126"/>
    <mergeCell ref="L128:N128"/>
    <mergeCell ref="A128:K128"/>
    <mergeCell ref="A119:K119"/>
    <mergeCell ref="L119:N119"/>
    <mergeCell ref="A120:K120"/>
    <mergeCell ref="L120:N120"/>
    <mergeCell ref="A117:K117"/>
    <mergeCell ref="L117:N117"/>
    <mergeCell ref="A124:K124"/>
    <mergeCell ref="L124:N124"/>
    <mergeCell ref="A175:K175"/>
    <mergeCell ref="L175:N175"/>
    <mergeCell ref="A177:K177"/>
    <mergeCell ref="L177:N177"/>
    <mergeCell ref="A170:K170"/>
    <mergeCell ref="L170:N170"/>
    <mergeCell ref="A171:K171"/>
    <mergeCell ref="L171:N171"/>
    <mergeCell ref="A173:K173"/>
    <mergeCell ref="L173:N173"/>
    <mergeCell ref="L172:N172"/>
    <mergeCell ref="A172:K172"/>
    <mergeCell ref="A186:K186"/>
    <mergeCell ref="L186:N186"/>
    <mergeCell ref="A187:K187"/>
    <mergeCell ref="L187:N187"/>
    <mergeCell ref="A188:K188"/>
    <mergeCell ref="L188:N188"/>
    <mergeCell ref="A178:K178"/>
    <mergeCell ref="L178:N178"/>
    <mergeCell ref="A183:K183"/>
    <mergeCell ref="L183:N183"/>
    <mergeCell ref="A184:K184"/>
    <mergeCell ref="L184:N184"/>
    <mergeCell ref="A180:K180"/>
    <mergeCell ref="L180:N180"/>
    <mergeCell ref="L181:N181"/>
    <mergeCell ref="A181:K181"/>
    <mergeCell ref="L185:N185"/>
    <mergeCell ref="A185:K185"/>
    <mergeCell ref="A182:K182"/>
    <mergeCell ref="L182:N182"/>
    <mergeCell ref="A193:K193"/>
    <mergeCell ref="L193:N193"/>
    <mergeCell ref="A196:K196"/>
    <mergeCell ref="L196:N196"/>
    <mergeCell ref="A189:K189"/>
    <mergeCell ref="L189:N189"/>
    <mergeCell ref="A190:K190"/>
    <mergeCell ref="L190:N190"/>
    <mergeCell ref="A192:K192"/>
    <mergeCell ref="L192:N192"/>
    <mergeCell ref="L194:N194"/>
    <mergeCell ref="A194:K194"/>
    <mergeCell ref="L195:N195"/>
    <mergeCell ref="A195:K195"/>
    <mergeCell ref="L191:N191"/>
    <mergeCell ref="A191:K191"/>
    <mergeCell ref="A197:K197"/>
    <mergeCell ref="L197:N197"/>
    <mergeCell ref="A200:K200"/>
    <mergeCell ref="L200:N200"/>
    <mergeCell ref="A202:K202"/>
    <mergeCell ref="L202:N202"/>
    <mergeCell ref="A211:K211"/>
    <mergeCell ref="L211:N211"/>
    <mergeCell ref="A204:K204"/>
    <mergeCell ref="L204:N204"/>
    <mergeCell ref="A199:K199"/>
    <mergeCell ref="L199:N199"/>
    <mergeCell ref="L206:N206"/>
    <mergeCell ref="A206:K206"/>
    <mergeCell ref="L209:N209"/>
    <mergeCell ref="A209:K209"/>
    <mergeCell ref="A198:K198"/>
    <mergeCell ref="L198:N198"/>
    <mergeCell ref="A210:K210"/>
    <mergeCell ref="L210:N210"/>
    <mergeCell ref="A213:K213"/>
    <mergeCell ref="L213:N213"/>
    <mergeCell ref="A214:K214"/>
    <mergeCell ref="L214:N214"/>
    <mergeCell ref="A215:K215"/>
    <mergeCell ref="L215:N215"/>
    <mergeCell ref="L220:N220"/>
    <mergeCell ref="A220:K220"/>
    <mergeCell ref="A203:K203"/>
    <mergeCell ref="L203:N203"/>
    <mergeCell ref="A208:K208"/>
    <mergeCell ref="L208:N208"/>
    <mergeCell ref="A212:K212"/>
    <mergeCell ref="L212:N212"/>
    <mergeCell ref="A217:K217"/>
    <mergeCell ref="L217:N217"/>
    <mergeCell ref="A222:K222"/>
    <mergeCell ref="L222:N222"/>
    <mergeCell ref="A224:K224"/>
    <mergeCell ref="L224:N224"/>
    <mergeCell ref="A225:K225"/>
    <mergeCell ref="L225:N225"/>
    <mergeCell ref="A216:K216"/>
    <mergeCell ref="L216:N216"/>
    <mergeCell ref="A218:K218"/>
    <mergeCell ref="L218:N218"/>
    <mergeCell ref="A221:K221"/>
    <mergeCell ref="L221:N221"/>
    <mergeCell ref="L219:N219"/>
    <mergeCell ref="A219:K219"/>
    <mergeCell ref="A223:K223"/>
    <mergeCell ref="L223:N223"/>
    <mergeCell ref="A229:K229"/>
    <mergeCell ref="L229:N229"/>
    <mergeCell ref="A231:K231"/>
    <mergeCell ref="L231:N231"/>
    <mergeCell ref="A233:K233"/>
    <mergeCell ref="L233:N233"/>
    <mergeCell ref="A226:K226"/>
    <mergeCell ref="L226:N226"/>
    <mergeCell ref="A227:K227"/>
    <mergeCell ref="L227:N227"/>
    <mergeCell ref="A228:K228"/>
    <mergeCell ref="L228:N228"/>
    <mergeCell ref="L232:N232"/>
    <mergeCell ref="A232:K232"/>
    <mergeCell ref="L230:N230"/>
    <mergeCell ref="A230:K230"/>
    <mergeCell ref="A238:K238"/>
    <mergeCell ref="L238:N238"/>
    <mergeCell ref="A240:K240"/>
    <mergeCell ref="L240:N240"/>
    <mergeCell ref="A241:K241"/>
    <mergeCell ref="L241:N241"/>
    <mergeCell ref="L239:N239"/>
    <mergeCell ref="A239:K239"/>
    <mergeCell ref="A234:K234"/>
    <mergeCell ref="L234:N234"/>
    <mergeCell ref="A235:K235"/>
    <mergeCell ref="L235:N235"/>
    <mergeCell ref="A237:K237"/>
    <mergeCell ref="L237:N237"/>
    <mergeCell ref="A236:K236"/>
    <mergeCell ref="L236:N236"/>
    <mergeCell ref="A249:K249"/>
    <mergeCell ref="L249:N249"/>
    <mergeCell ref="A250:K250"/>
    <mergeCell ref="L250:N250"/>
    <mergeCell ref="A251:K251"/>
    <mergeCell ref="L251:N251"/>
    <mergeCell ref="A243:K243"/>
    <mergeCell ref="L243:N243"/>
    <mergeCell ref="A245:K245"/>
    <mergeCell ref="L245:N245"/>
    <mergeCell ref="A247:K247"/>
    <mergeCell ref="L247:N247"/>
    <mergeCell ref="L246:N246"/>
    <mergeCell ref="A246:K246"/>
    <mergeCell ref="L244:N244"/>
    <mergeCell ref="A244:K244"/>
    <mergeCell ref="A248:K248"/>
    <mergeCell ref="L248:N248"/>
    <mergeCell ref="A269:K269"/>
    <mergeCell ref="L269:N269"/>
    <mergeCell ref="A270:M270"/>
    <mergeCell ref="A257:K257"/>
    <mergeCell ref="L257:N257"/>
    <mergeCell ref="A260:K260"/>
    <mergeCell ref="L260:N260"/>
    <mergeCell ref="A264:K264"/>
    <mergeCell ref="L264:N264"/>
    <mergeCell ref="A258:K258"/>
    <mergeCell ref="L258:N258"/>
    <mergeCell ref="L261:N261"/>
    <mergeCell ref="A261:K261"/>
    <mergeCell ref="L262:N262"/>
    <mergeCell ref="A262:K262"/>
    <mergeCell ref="L259:N259"/>
    <mergeCell ref="A259:K259"/>
    <mergeCell ref="A265:K265"/>
    <mergeCell ref="L265:N265"/>
    <mergeCell ref="L268:N268"/>
    <mergeCell ref="A268:K268"/>
    <mergeCell ref="L266:N266"/>
    <mergeCell ref="A266:K266"/>
    <mergeCell ref="A141:K141"/>
    <mergeCell ref="L141:N141"/>
    <mergeCell ref="A133:K133"/>
    <mergeCell ref="L133:N133"/>
    <mergeCell ref="A135:K135"/>
    <mergeCell ref="L135:N135"/>
    <mergeCell ref="A136:K136"/>
    <mergeCell ref="L136:N136"/>
    <mergeCell ref="A129:K129"/>
    <mergeCell ref="L129:N129"/>
    <mergeCell ref="A132:K132"/>
    <mergeCell ref="L132:N132"/>
    <mergeCell ref="A140:K140"/>
    <mergeCell ref="L140:N140"/>
    <mergeCell ref="A137:K137"/>
    <mergeCell ref="L137:N137"/>
    <mergeCell ref="A139:K139"/>
    <mergeCell ref="L139:N139"/>
    <mergeCell ref="A131:K131"/>
    <mergeCell ref="L131:N131"/>
    <mergeCell ref="L256:N256"/>
    <mergeCell ref="A256:K256"/>
    <mergeCell ref="L263:N263"/>
    <mergeCell ref="A263:K263"/>
    <mergeCell ref="A252:K252"/>
    <mergeCell ref="L252:N252"/>
    <mergeCell ref="A254:K254"/>
    <mergeCell ref="L254:N254"/>
    <mergeCell ref="A255:K255"/>
    <mergeCell ref="L255:N255"/>
    <mergeCell ref="L253:N253"/>
    <mergeCell ref="A253:K253"/>
    <mergeCell ref="A130:K130"/>
    <mergeCell ref="L130:N130"/>
    <mergeCell ref="L90:N90"/>
    <mergeCell ref="L91:N91"/>
    <mergeCell ref="A90:K90"/>
    <mergeCell ref="A91:K91"/>
    <mergeCell ref="A205:K205"/>
    <mergeCell ref="L205:N205"/>
    <mergeCell ref="A207:K207"/>
    <mergeCell ref="L207:N207"/>
    <mergeCell ref="L143:N143"/>
    <mergeCell ref="A143:K143"/>
    <mergeCell ref="L121:N121"/>
    <mergeCell ref="A121:K121"/>
    <mergeCell ref="L138:N138"/>
    <mergeCell ref="A138:K138"/>
    <mergeCell ref="A123:K123"/>
    <mergeCell ref="L123:N123"/>
    <mergeCell ref="A125:K125"/>
    <mergeCell ref="L125:N125"/>
    <mergeCell ref="A127:K127"/>
    <mergeCell ref="L127:N127"/>
    <mergeCell ref="A122:K122"/>
    <mergeCell ref="L122:N12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Asylum seekers in Serbia 2015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Distinguished User</dc:creator>
  <cp:lastModifiedBy>Ljubica Antic</cp:lastModifiedBy>
  <cp:lastPrinted>2015-08-12T12:38:17Z</cp:lastPrinted>
  <dcterms:created xsi:type="dcterms:W3CDTF">2012-07-26T09:56:18Z</dcterms:created>
  <dcterms:modified xsi:type="dcterms:W3CDTF">2015-11-06T10:52:13Z</dcterms:modified>
</cp:coreProperties>
</file>